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275"/>
  </bookViews>
  <sheets>
    <sheet name="工作表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A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B23" i="1"/>
  <c r="C23" i="1"/>
  <c r="A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44" i="1"/>
  <c r="B44" i="1"/>
  <c r="C44" i="1"/>
  <c r="D44" i="1"/>
  <c r="A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64" i="1"/>
  <c r="B64" i="1"/>
  <c r="C64" i="1"/>
  <c r="D64" i="1"/>
  <c r="E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B66" i="1"/>
  <c r="C66" i="1"/>
  <c r="D66" i="1"/>
  <c r="A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83" i="1"/>
  <c r="B83" i="1"/>
  <c r="A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B97" i="1"/>
  <c r="C97" i="1"/>
  <c r="D97" i="1"/>
  <c r="A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</calcChain>
</file>

<file path=xl/sharedStrings.xml><?xml version="1.0" encoding="utf-8"?>
<sst xmlns="http://schemas.openxmlformats.org/spreadsheetml/2006/main" count="3" uniqueCount="3">
  <si>
    <t>107年台北市青年盃高爾夫錦標賽成績</t>
    <phoneticPr fontId="4" type="noConversion"/>
  </si>
  <si>
    <t>第二回合成績</t>
    <phoneticPr fontId="4" type="noConversion"/>
  </si>
  <si>
    <t>107/4/20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</si>
</sst>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0]&quot;+&quot;#,##0;[=0]&quot;E&quot;;General"/>
  </numFmts>
  <fonts count="1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6"/>
      <name val="新細明體"/>
      <family val="1"/>
      <charset val="136"/>
    </font>
    <font>
      <b/>
      <sz val="7"/>
      <name val="新細明體"/>
      <family val="1"/>
      <charset val="136"/>
    </font>
    <font>
      <b/>
      <sz val="8"/>
      <name val="新細明體"/>
      <family val="1"/>
      <charset val="136"/>
    </font>
    <font>
      <b/>
      <i/>
      <sz val="12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i/>
      <sz val="1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2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center" vertical="center"/>
    </xf>
    <xf numFmtId="0" fontId="10" fillId="0" borderId="21" xfId="0" applyNumberFormat="1" applyFont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right"/>
    </xf>
    <xf numFmtId="0" fontId="3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right"/>
    </xf>
    <xf numFmtId="0" fontId="1" fillId="0" borderId="39" xfId="0" applyFont="1" applyFill="1" applyBorder="1" applyAlignment="1">
      <alignment horizontal="right"/>
    </xf>
    <xf numFmtId="0" fontId="11" fillId="0" borderId="21" xfId="0" applyNumberFormat="1" applyFont="1" applyBorder="1" applyAlignment="1">
      <alignment horizontal="distributed" vertical="center" justifyLastLine="1"/>
    </xf>
    <xf numFmtId="0" fontId="0" fillId="0" borderId="39" xfId="0" applyBorder="1" applyAlignment="1">
      <alignment horizontal="right"/>
    </xf>
    <xf numFmtId="0" fontId="3" fillId="0" borderId="40" xfId="0" applyFont="1" applyFill="1" applyBorder="1" applyAlignment="1">
      <alignment horizontal="center" vertical="center"/>
    </xf>
    <xf numFmtId="0" fontId="11" fillId="0" borderId="41" xfId="0" applyNumberFormat="1" applyFont="1" applyBorder="1" applyAlignment="1">
      <alignment horizontal="distributed" vertical="center" justifyLastLine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distributed" vertical="center" justifyLastLine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0" fillId="0" borderId="45" xfId="0" applyNumberFormat="1" applyFont="1" applyBorder="1" applyAlignment="1">
      <alignment horizontal="distributed" vertical="center" justifyLastLine="1"/>
    </xf>
    <xf numFmtId="0" fontId="1" fillId="0" borderId="4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2" fillId="0" borderId="52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3" fillId="0" borderId="5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right"/>
    </xf>
    <xf numFmtId="176" fontId="5" fillId="0" borderId="60" xfId="0" applyNumberFormat="1" applyFont="1" applyFill="1" applyBorder="1" applyAlignment="1">
      <alignment horizontal="center" vertical="center" shrinkToFit="1"/>
    </xf>
    <xf numFmtId="0" fontId="10" fillId="0" borderId="41" xfId="0" applyNumberFormat="1" applyFont="1" applyBorder="1" applyAlignment="1">
      <alignment horizontal="distributed" vertical="center" justifyLastLine="1"/>
    </xf>
    <xf numFmtId="0" fontId="10" fillId="0" borderId="0" xfId="0" applyNumberFormat="1" applyFont="1" applyBorder="1" applyAlignment="1">
      <alignment horizontal="distributed" vertical="center" justifyLastLine="1"/>
    </xf>
    <xf numFmtId="0" fontId="16" fillId="3" borderId="6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/>
    </xf>
    <xf numFmtId="176" fontId="5" fillId="0" borderId="65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>
      <alignment vertical="center"/>
    </xf>
    <xf numFmtId="0" fontId="5" fillId="0" borderId="52" xfId="0" applyNumberFormat="1" applyFont="1" applyBorder="1" applyAlignment="1">
      <alignment horizontal="center" vertical="center" justifyLastLine="1"/>
    </xf>
    <xf numFmtId="0" fontId="0" fillId="0" borderId="52" xfId="0" applyFont="1" applyFill="1" applyBorder="1" applyAlignment="1">
      <alignment vertical="center"/>
    </xf>
    <xf numFmtId="0" fontId="0" fillId="0" borderId="0" xfId="0" applyFont="1">
      <alignment vertical="center"/>
    </xf>
    <xf numFmtId="0" fontId="12" fillId="0" borderId="52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</cellXfs>
  <cellStyles count="1">
    <cellStyle name="一般" xfId="0" builtinId="0"/>
  </cellStyles>
  <dxfs count="117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7&#38738;&#24180;&#30403;/&#31532;&#20108;&#22238;&#21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二回合"/>
      <sheetName val="第三回合編組"/>
      <sheetName val="Sheet1"/>
    </sheetNames>
    <sheetDataSet>
      <sheetData sheetId="0">
        <row r="1">
          <cell r="D1" t="str">
            <v>國中(男)</v>
          </cell>
          <cell r="E1" t="str">
            <v>組</v>
          </cell>
        </row>
        <row r="2">
          <cell r="C2" t="str">
            <v>Name   of  Player</v>
          </cell>
          <cell r="H2" t="str">
            <v>HOLE</v>
          </cell>
          <cell r="I2">
            <v>1</v>
          </cell>
          <cell r="J2">
            <v>2</v>
          </cell>
          <cell r="K2">
            <v>3</v>
          </cell>
          <cell r="L2">
            <v>4</v>
          </cell>
          <cell r="M2">
            <v>5</v>
          </cell>
          <cell r="N2">
            <v>6</v>
          </cell>
          <cell r="O2">
            <v>7</v>
          </cell>
          <cell r="P2">
            <v>8</v>
          </cell>
          <cell r="Q2">
            <v>9</v>
          </cell>
          <cell r="R2" t="str">
            <v>OUT</v>
          </cell>
          <cell r="S2">
            <v>10</v>
          </cell>
          <cell r="T2">
            <v>11</v>
          </cell>
          <cell r="U2">
            <v>12</v>
          </cell>
          <cell r="V2">
            <v>13</v>
          </cell>
          <cell r="W2">
            <v>14</v>
          </cell>
          <cell r="X2">
            <v>15</v>
          </cell>
          <cell r="Y2">
            <v>16</v>
          </cell>
          <cell r="Z2">
            <v>17</v>
          </cell>
          <cell r="AA2">
            <v>18</v>
          </cell>
          <cell r="AB2" t="str">
            <v>IN</v>
          </cell>
          <cell r="AC2" t="str">
            <v>SUB</v>
          </cell>
          <cell r="AD2" t="str">
            <v>備</v>
          </cell>
        </row>
        <row r="3">
          <cell r="C3" t="str">
            <v>名次</v>
          </cell>
          <cell r="D3" t="str">
            <v>選手姓名</v>
          </cell>
          <cell r="E3" t="str">
            <v>1ST</v>
          </cell>
          <cell r="F3" t="str">
            <v>2ND</v>
          </cell>
          <cell r="G3" t="str">
            <v>TOTAL</v>
          </cell>
          <cell r="H3" t="str">
            <v>PAR</v>
          </cell>
          <cell r="I3">
            <v>4</v>
          </cell>
          <cell r="J3">
            <v>4</v>
          </cell>
          <cell r="K3">
            <v>4</v>
          </cell>
          <cell r="L3">
            <v>3</v>
          </cell>
          <cell r="M3">
            <v>4</v>
          </cell>
          <cell r="N3">
            <v>5</v>
          </cell>
          <cell r="O3">
            <v>4</v>
          </cell>
          <cell r="P3">
            <v>3</v>
          </cell>
          <cell r="Q3">
            <v>5</v>
          </cell>
          <cell r="R3">
            <v>36</v>
          </cell>
          <cell r="S3">
            <v>4</v>
          </cell>
          <cell r="T3">
            <v>4</v>
          </cell>
          <cell r="U3">
            <v>3</v>
          </cell>
          <cell r="V3">
            <v>4</v>
          </cell>
          <cell r="W3">
            <v>3</v>
          </cell>
          <cell r="X3">
            <v>4</v>
          </cell>
          <cell r="Y3">
            <v>5</v>
          </cell>
          <cell r="Z3">
            <v>4</v>
          </cell>
          <cell r="AA3">
            <v>5</v>
          </cell>
          <cell r="AB3">
            <v>36</v>
          </cell>
          <cell r="AC3">
            <v>72</v>
          </cell>
          <cell r="AD3" t="str">
            <v>註</v>
          </cell>
        </row>
        <row r="4">
          <cell r="C4">
            <v>1</v>
          </cell>
          <cell r="D4" t="str">
            <v>陳亮宇</v>
          </cell>
          <cell r="E4">
            <v>74</v>
          </cell>
          <cell r="F4">
            <v>72</v>
          </cell>
          <cell r="G4">
            <v>146</v>
          </cell>
          <cell r="H4">
            <v>2</v>
          </cell>
          <cell r="I4">
            <v>4</v>
          </cell>
          <cell r="J4">
            <v>5</v>
          </cell>
          <cell r="K4">
            <v>4</v>
          </cell>
          <cell r="L4">
            <v>3</v>
          </cell>
          <cell r="M4">
            <v>4</v>
          </cell>
          <cell r="N4">
            <v>4</v>
          </cell>
          <cell r="O4">
            <v>4</v>
          </cell>
          <cell r="P4">
            <v>3</v>
          </cell>
          <cell r="Q4">
            <v>5</v>
          </cell>
          <cell r="R4">
            <v>36</v>
          </cell>
          <cell r="S4">
            <v>4</v>
          </cell>
          <cell r="T4">
            <v>4</v>
          </cell>
          <cell r="U4">
            <v>3</v>
          </cell>
          <cell r="V4">
            <v>4</v>
          </cell>
          <cell r="W4">
            <v>2</v>
          </cell>
          <cell r="X4">
            <v>4</v>
          </cell>
          <cell r="Y4">
            <v>5</v>
          </cell>
          <cell r="Z4">
            <v>5</v>
          </cell>
          <cell r="AA4">
            <v>5</v>
          </cell>
          <cell r="AB4">
            <v>36</v>
          </cell>
          <cell r="AC4">
            <v>72</v>
          </cell>
        </row>
        <row r="5">
          <cell r="C5">
            <v>2</v>
          </cell>
          <cell r="D5" t="str">
            <v>洪棋剴</v>
          </cell>
          <cell r="E5">
            <v>75</v>
          </cell>
          <cell r="F5">
            <v>77</v>
          </cell>
          <cell r="G5">
            <v>152</v>
          </cell>
          <cell r="H5">
            <v>8</v>
          </cell>
          <cell r="I5">
            <v>4</v>
          </cell>
          <cell r="J5">
            <v>4</v>
          </cell>
          <cell r="K5">
            <v>5</v>
          </cell>
          <cell r="L5">
            <v>3</v>
          </cell>
          <cell r="M5">
            <v>4</v>
          </cell>
          <cell r="N5">
            <v>5</v>
          </cell>
          <cell r="O5">
            <v>6</v>
          </cell>
          <cell r="P5">
            <v>4</v>
          </cell>
          <cell r="Q5">
            <v>5</v>
          </cell>
          <cell r="R5">
            <v>40</v>
          </cell>
          <cell r="S5">
            <v>5</v>
          </cell>
          <cell r="T5">
            <v>3</v>
          </cell>
          <cell r="U5">
            <v>3</v>
          </cell>
          <cell r="V5">
            <v>5</v>
          </cell>
          <cell r="W5">
            <v>2</v>
          </cell>
          <cell r="X5">
            <v>4</v>
          </cell>
          <cell r="Y5">
            <v>4</v>
          </cell>
          <cell r="Z5">
            <v>6</v>
          </cell>
          <cell r="AA5">
            <v>5</v>
          </cell>
          <cell r="AB5">
            <v>37</v>
          </cell>
          <cell r="AC5">
            <v>77</v>
          </cell>
        </row>
        <row r="6">
          <cell r="C6">
            <v>3</v>
          </cell>
          <cell r="D6" t="str">
            <v>劉殷睿</v>
          </cell>
          <cell r="E6">
            <v>76</v>
          </cell>
          <cell r="F6">
            <v>79</v>
          </cell>
          <cell r="G6">
            <v>155</v>
          </cell>
          <cell r="H6">
            <v>11</v>
          </cell>
          <cell r="I6">
            <v>4</v>
          </cell>
          <cell r="J6">
            <v>6</v>
          </cell>
          <cell r="K6">
            <v>4</v>
          </cell>
          <cell r="L6">
            <v>3</v>
          </cell>
          <cell r="M6">
            <v>4</v>
          </cell>
          <cell r="N6">
            <v>5</v>
          </cell>
          <cell r="O6">
            <v>5</v>
          </cell>
          <cell r="P6">
            <v>3</v>
          </cell>
          <cell r="Q6">
            <v>5</v>
          </cell>
          <cell r="R6">
            <v>39</v>
          </cell>
          <cell r="S6">
            <v>4</v>
          </cell>
          <cell r="T6">
            <v>4</v>
          </cell>
          <cell r="U6">
            <v>3</v>
          </cell>
          <cell r="V6">
            <v>5</v>
          </cell>
          <cell r="W6">
            <v>4</v>
          </cell>
          <cell r="X6">
            <v>4</v>
          </cell>
          <cell r="Y6">
            <v>5</v>
          </cell>
          <cell r="Z6">
            <v>4</v>
          </cell>
          <cell r="AA6">
            <v>7</v>
          </cell>
          <cell r="AB6">
            <v>40</v>
          </cell>
          <cell r="AC6">
            <v>79</v>
          </cell>
        </row>
        <row r="7">
          <cell r="C7">
            <v>4</v>
          </cell>
          <cell r="D7" t="str">
            <v>林辰翰</v>
          </cell>
          <cell r="E7">
            <v>80</v>
          </cell>
          <cell r="F7">
            <v>76</v>
          </cell>
          <cell r="G7">
            <v>156</v>
          </cell>
          <cell r="H7">
            <v>12</v>
          </cell>
          <cell r="I7">
            <v>5</v>
          </cell>
          <cell r="J7">
            <v>4</v>
          </cell>
          <cell r="K7">
            <v>6</v>
          </cell>
          <cell r="L7">
            <v>4</v>
          </cell>
          <cell r="M7">
            <v>4</v>
          </cell>
          <cell r="N7">
            <v>5</v>
          </cell>
          <cell r="O7">
            <v>4</v>
          </cell>
          <cell r="P7">
            <v>3</v>
          </cell>
          <cell r="Q7">
            <v>6</v>
          </cell>
          <cell r="R7">
            <v>41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2</v>
          </cell>
          <cell r="X7">
            <v>4</v>
          </cell>
          <cell r="Y7">
            <v>4</v>
          </cell>
          <cell r="Z7">
            <v>4</v>
          </cell>
          <cell r="AA7">
            <v>5</v>
          </cell>
          <cell r="AB7">
            <v>35</v>
          </cell>
          <cell r="AC7">
            <v>76</v>
          </cell>
        </row>
        <row r="8">
          <cell r="C8">
            <v>5</v>
          </cell>
          <cell r="D8" t="str">
            <v>張軒愷</v>
          </cell>
          <cell r="E8">
            <v>81</v>
          </cell>
          <cell r="F8">
            <v>78</v>
          </cell>
          <cell r="G8">
            <v>159</v>
          </cell>
          <cell r="H8">
            <v>15</v>
          </cell>
          <cell r="I8">
            <v>5</v>
          </cell>
          <cell r="J8">
            <v>4</v>
          </cell>
          <cell r="K8">
            <v>6</v>
          </cell>
          <cell r="L8">
            <v>3</v>
          </cell>
          <cell r="M8">
            <v>4</v>
          </cell>
          <cell r="N8">
            <v>7</v>
          </cell>
          <cell r="O8">
            <v>4</v>
          </cell>
          <cell r="P8">
            <v>2</v>
          </cell>
          <cell r="Q8">
            <v>5</v>
          </cell>
          <cell r="R8">
            <v>40</v>
          </cell>
          <cell r="S8">
            <v>5</v>
          </cell>
          <cell r="T8">
            <v>5</v>
          </cell>
          <cell r="U8">
            <v>3</v>
          </cell>
          <cell r="V8">
            <v>5</v>
          </cell>
          <cell r="W8">
            <v>4</v>
          </cell>
          <cell r="X8">
            <v>4</v>
          </cell>
          <cell r="Y8">
            <v>4</v>
          </cell>
          <cell r="Z8">
            <v>3</v>
          </cell>
          <cell r="AA8">
            <v>5</v>
          </cell>
          <cell r="AB8">
            <v>38</v>
          </cell>
          <cell r="AC8">
            <v>78</v>
          </cell>
        </row>
        <row r="9">
          <cell r="C9">
            <v>6</v>
          </cell>
          <cell r="D9" t="str">
            <v>林煜恩</v>
          </cell>
          <cell r="E9">
            <v>76</v>
          </cell>
          <cell r="F9">
            <v>84</v>
          </cell>
          <cell r="G9">
            <v>160</v>
          </cell>
          <cell r="H9">
            <v>16</v>
          </cell>
          <cell r="I9">
            <v>4</v>
          </cell>
          <cell r="J9">
            <v>5</v>
          </cell>
          <cell r="K9">
            <v>3</v>
          </cell>
          <cell r="L9">
            <v>3</v>
          </cell>
          <cell r="M9">
            <v>7</v>
          </cell>
          <cell r="N9">
            <v>6</v>
          </cell>
          <cell r="O9">
            <v>5</v>
          </cell>
          <cell r="P9">
            <v>4</v>
          </cell>
          <cell r="Q9">
            <v>5</v>
          </cell>
          <cell r="R9">
            <v>42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2</v>
          </cell>
          <cell r="X9">
            <v>5</v>
          </cell>
          <cell r="Y9">
            <v>7</v>
          </cell>
          <cell r="Z9">
            <v>5</v>
          </cell>
          <cell r="AA9">
            <v>5</v>
          </cell>
          <cell r="AB9">
            <v>42</v>
          </cell>
          <cell r="AC9">
            <v>84</v>
          </cell>
        </row>
        <row r="10">
          <cell r="C10">
            <v>7</v>
          </cell>
          <cell r="D10" t="str">
            <v>鄭炎坤</v>
          </cell>
          <cell r="E10">
            <v>78</v>
          </cell>
          <cell r="F10">
            <v>84</v>
          </cell>
          <cell r="G10">
            <v>162</v>
          </cell>
          <cell r="H10">
            <v>18</v>
          </cell>
          <cell r="I10">
            <v>5</v>
          </cell>
          <cell r="J10">
            <v>5</v>
          </cell>
          <cell r="K10">
            <v>5</v>
          </cell>
          <cell r="L10">
            <v>4</v>
          </cell>
          <cell r="M10">
            <v>3</v>
          </cell>
          <cell r="N10">
            <v>5</v>
          </cell>
          <cell r="O10">
            <v>5</v>
          </cell>
          <cell r="P10">
            <v>3</v>
          </cell>
          <cell r="Q10">
            <v>5</v>
          </cell>
          <cell r="R10">
            <v>40</v>
          </cell>
          <cell r="S10">
            <v>5</v>
          </cell>
          <cell r="T10">
            <v>8</v>
          </cell>
          <cell r="U10">
            <v>3</v>
          </cell>
          <cell r="V10">
            <v>4</v>
          </cell>
          <cell r="W10">
            <v>4</v>
          </cell>
          <cell r="X10">
            <v>4</v>
          </cell>
          <cell r="Y10">
            <v>4</v>
          </cell>
          <cell r="Z10">
            <v>5</v>
          </cell>
          <cell r="AA10">
            <v>7</v>
          </cell>
          <cell r="AB10">
            <v>44</v>
          </cell>
          <cell r="AC10">
            <v>84</v>
          </cell>
        </row>
        <row r="11">
          <cell r="C11">
            <v>8</v>
          </cell>
          <cell r="D11" t="str">
            <v>鄧宇皓</v>
          </cell>
          <cell r="E11">
            <v>82</v>
          </cell>
          <cell r="F11">
            <v>81</v>
          </cell>
          <cell r="G11">
            <v>163</v>
          </cell>
          <cell r="H11">
            <v>19</v>
          </cell>
          <cell r="I11">
            <v>5</v>
          </cell>
          <cell r="J11">
            <v>5</v>
          </cell>
          <cell r="K11">
            <v>4</v>
          </cell>
          <cell r="L11">
            <v>3</v>
          </cell>
          <cell r="M11">
            <v>4</v>
          </cell>
          <cell r="N11">
            <v>5</v>
          </cell>
          <cell r="O11">
            <v>4</v>
          </cell>
          <cell r="P11">
            <v>4</v>
          </cell>
          <cell r="Q11">
            <v>5</v>
          </cell>
          <cell r="R11">
            <v>39</v>
          </cell>
          <cell r="S11">
            <v>4</v>
          </cell>
          <cell r="T11">
            <v>6</v>
          </cell>
          <cell r="U11">
            <v>3</v>
          </cell>
          <cell r="V11">
            <v>5</v>
          </cell>
          <cell r="W11">
            <v>3</v>
          </cell>
          <cell r="X11">
            <v>4</v>
          </cell>
          <cell r="Y11">
            <v>5</v>
          </cell>
          <cell r="Z11">
            <v>4</v>
          </cell>
          <cell r="AA11">
            <v>8</v>
          </cell>
          <cell r="AB11">
            <v>42</v>
          </cell>
          <cell r="AC11">
            <v>81</v>
          </cell>
        </row>
        <row r="12">
          <cell r="C12">
            <v>9</v>
          </cell>
          <cell r="D12" t="str">
            <v>許翔智</v>
          </cell>
          <cell r="E12">
            <v>87</v>
          </cell>
          <cell r="F12">
            <v>88</v>
          </cell>
          <cell r="G12">
            <v>175</v>
          </cell>
          <cell r="H12">
            <v>31</v>
          </cell>
          <cell r="I12">
            <v>7</v>
          </cell>
          <cell r="J12">
            <v>5</v>
          </cell>
          <cell r="K12">
            <v>5</v>
          </cell>
          <cell r="L12">
            <v>5</v>
          </cell>
          <cell r="M12">
            <v>4</v>
          </cell>
          <cell r="N12">
            <v>5</v>
          </cell>
          <cell r="O12">
            <v>5</v>
          </cell>
          <cell r="P12">
            <v>3</v>
          </cell>
          <cell r="Q12">
            <v>6</v>
          </cell>
          <cell r="R12">
            <v>45</v>
          </cell>
          <cell r="S12">
            <v>6</v>
          </cell>
          <cell r="T12">
            <v>4</v>
          </cell>
          <cell r="U12">
            <v>4</v>
          </cell>
          <cell r="V12">
            <v>4</v>
          </cell>
          <cell r="W12">
            <v>2</v>
          </cell>
          <cell r="X12">
            <v>6</v>
          </cell>
          <cell r="Y12">
            <v>6</v>
          </cell>
          <cell r="Z12">
            <v>5</v>
          </cell>
          <cell r="AA12">
            <v>6</v>
          </cell>
          <cell r="AB12">
            <v>43</v>
          </cell>
          <cell r="AC12">
            <v>88</v>
          </cell>
        </row>
        <row r="13">
          <cell r="C13">
            <v>10</v>
          </cell>
          <cell r="D13" t="str">
            <v>蔡岳廷</v>
          </cell>
          <cell r="E13">
            <v>90</v>
          </cell>
          <cell r="F13">
            <v>92</v>
          </cell>
          <cell r="G13">
            <v>182</v>
          </cell>
          <cell r="H13">
            <v>38</v>
          </cell>
          <cell r="I13">
            <v>5</v>
          </cell>
          <cell r="J13">
            <v>5</v>
          </cell>
          <cell r="K13">
            <v>5</v>
          </cell>
          <cell r="L13">
            <v>3</v>
          </cell>
          <cell r="M13">
            <v>7</v>
          </cell>
          <cell r="N13">
            <v>6</v>
          </cell>
          <cell r="O13">
            <v>6</v>
          </cell>
          <cell r="P13">
            <v>5</v>
          </cell>
          <cell r="Q13">
            <v>7</v>
          </cell>
          <cell r="R13">
            <v>49</v>
          </cell>
          <cell r="S13">
            <v>5</v>
          </cell>
          <cell r="T13">
            <v>6</v>
          </cell>
          <cell r="U13">
            <v>5</v>
          </cell>
          <cell r="V13">
            <v>4</v>
          </cell>
          <cell r="W13">
            <v>4</v>
          </cell>
          <cell r="X13">
            <v>4</v>
          </cell>
          <cell r="Y13">
            <v>5</v>
          </cell>
          <cell r="Z13">
            <v>4</v>
          </cell>
          <cell r="AA13">
            <v>6</v>
          </cell>
          <cell r="AB13">
            <v>43</v>
          </cell>
          <cell r="AC13">
            <v>92</v>
          </cell>
        </row>
        <row r="14">
          <cell r="C14">
            <v>11</v>
          </cell>
          <cell r="D14" t="str">
            <v>鍾大權</v>
          </cell>
          <cell r="E14">
            <v>93</v>
          </cell>
          <cell r="F14">
            <v>94</v>
          </cell>
          <cell r="G14">
            <v>187</v>
          </cell>
          <cell r="H14">
            <v>43</v>
          </cell>
          <cell r="I14">
            <v>6</v>
          </cell>
          <cell r="J14">
            <v>6</v>
          </cell>
          <cell r="K14">
            <v>6</v>
          </cell>
          <cell r="L14">
            <v>4</v>
          </cell>
          <cell r="M14">
            <v>5</v>
          </cell>
          <cell r="N14">
            <v>6</v>
          </cell>
          <cell r="O14">
            <v>6</v>
          </cell>
          <cell r="P14">
            <v>6</v>
          </cell>
          <cell r="Q14">
            <v>5</v>
          </cell>
          <cell r="R14">
            <v>50</v>
          </cell>
          <cell r="S14">
            <v>5</v>
          </cell>
          <cell r="T14">
            <v>5</v>
          </cell>
          <cell r="U14">
            <v>3</v>
          </cell>
          <cell r="V14">
            <v>5</v>
          </cell>
          <cell r="W14">
            <v>3</v>
          </cell>
          <cell r="X14">
            <v>6</v>
          </cell>
          <cell r="Y14">
            <v>6</v>
          </cell>
          <cell r="Z14">
            <v>5</v>
          </cell>
          <cell r="AA14">
            <v>6</v>
          </cell>
          <cell r="AB14">
            <v>44</v>
          </cell>
          <cell r="AC14">
            <v>94</v>
          </cell>
        </row>
        <row r="15">
          <cell r="C15">
            <v>12</v>
          </cell>
          <cell r="D15" t="str">
            <v>王宏軒</v>
          </cell>
          <cell r="E15">
            <v>103</v>
          </cell>
          <cell r="F15">
            <v>93</v>
          </cell>
          <cell r="G15">
            <v>196</v>
          </cell>
          <cell r="H15">
            <v>52</v>
          </cell>
          <cell r="I15">
            <v>6</v>
          </cell>
          <cell r="J15">
            <v>7</v>
          </cell>
          <cell r="K15">
            <v>5</v>
          </cell>
          <cell r="L15">
            <v>3</v>
          </cell>
          <cell r="M15">
            <v>6</v>
          </cell>
          <cell r="N15">
            <v>6</v>
          </cell>
          <cell r="O15">
            <v>4</v>
          </cell>
          <cell r="P15">
            <v>4</v>
          </cell>
          <cell r="Q15">
            <v>8</v>
          </cell>
          <cell r="R15">
            <v>49</v>
          </cell>
          <cell r="S15">
            <v>6</v>
          </cell>
          <cell r="T15">
            <v>5</v>
          </cell>
          <cell r="U15">
            <v>4</v>
          </cell>
          <cell r="V15">
            <v>4</v>
          </cell>
          <cell r="W15">
            <v>3</v>
          </cell>
          <cell r="X15">
            <v>5</v>
          </cell>
          <cell r="Y15">
            <v>6</v>
          </cell>
          <cell r="Z15">
            <v>4</v>
          </cell>
          <cell r="AA15">
            <v>7</v>
          </cell>
          <cell r="AB15">
            <v>44</v>
          </cell>
          <cell r="AC15">
            <v>93</v>
          </cell>
        </row>
        <row r="16">
          <cell r="C16">
            <v>13</v>
          </cell>
          <cell r="D16" t="str">
            <v>鄧庭宇</v>
          </cell>
          <cell r="E16">
            <v>109</v>
          </cell>
          <cell r="F16">
            <v>91</v>
          </cell>
          <cell r="G16">
            <v>200</v>
          </cell>
          <cell r="H16">
            <v>56</v>
          </cell>
          <cell r="I16">
            <v>7</v>
          </cell>
          <cell r="J16">
            <v>6</v>
          </cell>
          <cell r="K16">
            <v>5</v>
          </cell>
          <cell r="L16">
            <v>5</v>
          </cell>
          <cell r="M16">
            <v>4</v>
          </cell>
          <cell r="N16">
            <v>6</v>
          </cell>
          <cell r="O16">
            <v>4</v>
          </cell>
          <cell r="P16">
            <v>3</v>
          </cell>
          <cell r="Q16">
            <v>6</v>
          </cell>
          <cell r="R16">
            <v>46</v>
          </cell>
          <cell r="S16">
            <v>5</v>
          </cell>
          <cell r="T16">
            <v>5</v>
          </cell>
          <cell r="U16">
            <v>3</v>
          </cell>
          <cell r="V16">
            <v>6</v>
          </cell>
          <cell r="W16">
            <v>3</v>
          </cell>
          <cell r="X16">
            <v>5</v>
          </cell>
          <cell r="Y16">
            <v>6</v>
          </cell>
          <cell r="Z16">
            <v>5</v>
          </cell>
          <cell r="AA16">
            <v>7</v>
          </cell>
          <cell r="AB16">
            <v>45</v>
          </cell>
          <cell r="AC16">
            <v>91</v>
          </cell>
        </row>
        <row r="17">
          <cell r="C17">
            <v>14</v>
          </cell>
          <cell r="D17" t="str">
            <v>莊孟翰</v>
          </cell>
          <cell r="E17">
            <v>98</v>
          </cell>
          <cell r="F17">
            <v>103</v>
          </cell>
          <cell r="G17">
            <v>201</v>
          </cell>
          <cell r="H17">
            <v>57</v>
          </cell>
          <cell r="I17">
            <v>5</v>
          </cell>
          <cell r="J17">
            <v>8</v>
          </cell>
          <cell r="K17">
            <v>4</v>
          </cell>
          <cell r="L17">
            <v>4</v>
          </cell>
          <cell r="M17">
            <v>4</v>
          </cell>
          <cell r="N17">
            <v>6</v>
          </cell>
          <cell r="O17">
            <v>7</v>
          </cell>
          <cell r="P17">
            <v>4</v>
          </cell>
          <cell r="Q17">
            <v>6</v>
          </cell>
          <cell r="R17">
            <v>48</v>
          </cell>
          <cell r="S17">
            <v>7</v>
          </cell>
          <cell r="T17">
            <v>6</v>
          </cell>
          <cell r="U17">
            <v>5</v>
          </cell>
          <cell r="V17">
            <v>8</v>
          </cell>
          <cell r="W17">
            <v>4</v>
          </cell>
          <cell r="X17">
            <v>6</v>
          </cell>
          <cell r="Y17">
            <v>7</v>
          </cell>
          <cell r="Z17">
            <v>6</v>
          </cell>
          <cell r="AA17">
            <v>6</v>
          </cell>
          <cell r="AB17">
            <v>55</v>
          </cell>
          <cell r="AC17">
            <v>103</v>
          </cell>
        </row>
        <row r="18">
          <cell r="C18">
            <v>15</v>
          </cell>
          <cell r="D18" t="str">
            <v>朱劭恩</v>
          </cell>
          <cell r="E18">
            <v>113</v>
          </cell>
          <cell r="F18">
            <v>111</v>
          </cell>
          <cell r="G18">
            <v>224</v>
          </cell>
          <cell r="H18">
            <v>80</v>
          </cell>
          <cell r="I18">
            <v>9</v>
          </cell>
          <cell r="J18">
            <v>8</v>
          </cell>
          <cell r="K18">
            <v>5</v>
          </cell>
          <cell r="L18">
            <v>4</v>
          </cell>
          <cell r="M18">
            <v>7</v>
          </cell>
          <cell r="N18">
            <v>9</v>
          </cell>
          <cell r="O18">
            <v>5</v>
          </cell>
          <cell r="P18">
            <v>4</v>
          </cell>
          <cell r="Q18">
            <v>7</v>
          </cell>
          <cell r="R18">
            <v>58</v>
          </cell>
          <cell r="S18">
            <v>6</v>
          </cell>
          <cell r="T18">
            <v>6</v>
          </cell>
          <cell r="U18">
            <v>5</v>
          </cell>
          <cell r="V18">
            <v>6</v>
          </cell>
          <cell r="W18">
            <v>3</v>
          </cell>
          <cell r="X18">
            <v>6</v>
          </cell>
          <cell r="Y18">
            <v>6</v>
          </cell>
          <cell r="Z18">
            <v>7</v>
          </cell>
          <cell r="AA18">
            <v>8</v>
          </cell>
          <cell r="AB18">
            <v>53</v>
          </cell>
          <cell r="AC18">
            <v>111</v>
          </cell>
        </row>
        <row r="19">
          <cell r="C19">
            <v>16</v>
          </cell>
          <cell r="D19" t="str">
            <v>洪子宸</v>
          </cell>
          <cell r="E19">
            <v>126</v>
          </cell>
          <cell r="F19">
            <v>121</v>
          </cell>
          <cell r="G19">
            <v>247</v>
          </cell>
          <cell r="H19">
            <v>103</v>
          </cell>
          <cell r="I19">
            <v>10</v>
          </cell>
          <cell r="J19">
            <v>6</v>
          </cell>
          <cell r="K19">
            <v>7</v>
          </cell>
          <cell r="L19">
            <v>5</v>
          </cell>
          <cell r="M19">
            <v>5</v>
          </cell>
          <cell r="N19">
            <v>8</v>
          </cell>
          <cell r="O19">
            <v>6</v>
          </cell>
          <cell r="P19">
            <v>5</v>
          </cell>
          <cell r="Q19">
            <v>9</v>
          </cell>
          <cell r="R19">
            <v>61</v>
          </cell>
          <cell r="S19">
            <v>8</v>
          </cell>
          <cell r="T19">
            <v>6</v>
          </cell>
          <cell r="U19">
            <v>5</v>
          </cell>
          <cell r="V19">
            <v>6</v>
          </cell>
          <cell r="W19">
            <v>5</v>
          </cell>
          <cell r="X19">
            <v>6</v>
          </cell>
          <cell r="Y19">
            <v>10</v>
          </cell>
          <cell r="Z19">
            <v>6</v>
          </cell>
          <cell r="AA19">
            <v>8</v>
          </cell>
          <cell r="AB19">
            <v>60</v>
          </cell>
          <cell r="AC19">
            <v>121</v>
          </cell>
        </row>
        <row r="21">
          <cell r="D21" t="str">
            <v>國小(男)</v>
          </cell>
          <cell r="E21" t="str">
            <v>組</v>
          </cell>
        </row>
        <row r="22">
          <cell r="C22" t="str">
            <v>Name   of  Player</v>
          </cell>
          <cell r="H22" t="str">
            <v>HOLE</v>
          </cell>
          <cell r="I22">
            <v>1</v>
          </cell>
          <cell r="J22">
            <v>2</v>
          </cell>
          <cell r="K22">
            <v>3</v>
          </cell>
          <cell r="L22">
            <v>4</v>
          </cell>
          <cell r="M22">
            <v>5</v>
          </cell>
          <cell r="N22">
            <v>6</v>
          </cell>
          <cell r="O22">
            <v>7</v>
          </cell>
          <cell r="P22">
            <v>8</v>
          </cell>
          <cell r="Q22">
            <v>9</v>
          </cell>
          <cell r="R22" t="str">
            <v>OUT</v>
          </cell>
          <cell r="S22">
            <v>10</v>
          </cell>
          <cell r="T22">
            <v>11</v>
          </cell>
          <cell r="U22">
            <v>12</v>
          </cell>
          <cell r="V22">
            <v>13</v>
          </cell>
          <cell r="W22">
            <v>14</v>
          </cell>
          <cell r="X22">
            <v>15</v>
          </cell>
          <cell r="Y22">
            <v>16</v>
          </cell>
          <cell r="Z22">
            <v>17</v>
          </cell>
          <cell r="AA22">
            <v>18</v>
          </cell>
          <cell r="AB22" t="str">
            <v>IN</v>
          </cell>
          <cell r="AC22" t="str">
            <v>SUB</v>
          </cell>
          <cell r="AD22" t="str">
            <v>備</v>
          </cell>
        </row>
        <row r="23">
          <cell r="C23" t="str">
            <v>名次</v>
          </cell>
          <cell r="D23" t="str">
            <v>選手姓名</v>
          </cell>
          <cell r="E23" t="str">
            <v>1ST</v>
          </cell>
          <cell r="F23" t="str">
            <v>2ND</v>
          </cell>
          <cell r="G23" t="str">
            <v>TOTAL</v>
          </cell>
          <cell r="H23" t="str">
            <v>PAR</v>
          </cell>
          <cell r="I23">
            <v>4</v>
          </cell>
          <cell r="J23">
            <v>4</v>
          </cell>
          <cell r="K23">
            <v>4</v>
          </cell>
          <cell r="L23">
            <v>3</v>
          </cell>
          <cell r="M23">
            <v>4</v>
          </cell>
          <cell r="N23">
            <v>5</v>
          </cell>
          <cell r="O23">
            <v>4</v>
          </cell>
          <cell r="P23">
            <v>3</v>
          </cell>
          <cell r="Q23">
            <v>5</v>
          </cell>
          <cell r="R23">
            <v>36</v>
          </cell>
          <cell r="S23">
            <v>4</v>
          </cell>
          <cell r="T23">
            <v>4</v>
          </cell>
          <cell r="U23">
            <v>3</v>
          </cell>
          <cell r="V23">
            <v>4</v>
          </cell>
          <cell r="W23">
            <v>3</v>
          </cell>
          <cell r="X23">
            <v>4</v>
          </cell>
          <cell r="Y23">
            <v>5</v>
          </cell>
          <cell r="Z23">
            <v>4</v>
          </cell>
          <cell r="AA23">
            <v>5</v>
          </cell>
          <cell r="AB23">
            <v>36</v>
          </cell>
          <cell r="AC23">
            <v>72</v>
          </cell>
          <cell r="AD23" t="str">
            <v>註</v>
          </cell>
        </row>
        <row r="24">
          <cell r="C24">
            <v>1</v>
          </cell>
          <cell r="D24" t="str">
            <v>劉彧丞</v>
          </cell>
          <cell r="E24">
            <v>76</v>
          </cell>
          <cell r="F24">
            <v>76</v>
          </cell>
          <cell r="G24">
            <v>152</v>
          </cell>
          <cell r="H24">
            <v>8</v>
          </cell>
          <cell r="I24">
            <v>4</v>
          </cell>
          <cell r="J24">
            <v>4</v>
          </cell>
          <cell r="K24">
            <v>5</v>
          </cell>
          <cell r="L24">
            <v>3</v>
          </cell>
          <cell r="M24">
            <v>4</v>
          </cell>
          <cell r="N24">
            <v>5</v>
          </cell>
          <cell r="O24">
            <v>5</v>
          </cell>
          <cell r="P24">
            <v>3</v>
          </cell>
          <cell r="Q24">
            <v>5</v>
          </cell>
          <cell r="R24">
            <v>38</v>
          </cell>
          <cell r="S24">
            <v>4</v>
          </cell>
          <cell r="T24">
            <v>4</v>
          </cell>
          <cell r="U24">
            <v>4</v>
          </cell>
          <cell r="V24">
            <v>3</v>
          </cell>
          <cell r="W24">
            <v>4</v>
          </cell>
          <cell r="X24">
            <v>4</v>
          </cell>
          <cell r="Y24">
            <v>4</v>
          </cell>
          <cell r="Z24">
            <v>5</v>
          </cell>
          <cell r="AA24">
            <v>6</v>
          </cell>
          <cell r="AB24">
            <v>38</v>
          </cell>
          <cell r="AC24">
            <v>76</v>
          </cell>
        </row>
        <row r="25">
          <cell r="C25">
            <v>2</v>
          </cell>
          <cell r="D25" t="str">
            <v>方彥儒</v>
          </cell>
          <cell r="E25">
            <v>84</v>
          </cell>
          <cell r="F25">
            <v>78</v>
          </cell>
          <cell r="G25">
            <v>162</v>
          </cell>
          <cell r="H25">
            <v>18</v>
          </cell>
          <cell r="I25">
            <v>4</v>
          </cell>
          <cell r="J25">
            <v>4</v>
          </cell>
          <cell r="K25">
            <v>6</v>
          </cell>
          <cell r="L25">
            <v>3</v>
          </cell>
          <cell r="M25">
            <v>4</v>
          </cell>
          <cell r="N25">
            <v>5</v>
          </cell>
          <cell r="O25">
            <v>5</v>
          </cell>
          <cell r="P25">
            <v>4</v>
          </cell>
          <cell r="Q25">
            <v>5</v>
          </cell>
          <cell r="R25">
            <v>40</v>
          </cell>
          <cell r="S25">
            <v>5</v>
          </cell>
          <cell r="T25">
            <v>4</v>
          </cell>
          <cell r="U25">
            <v>3</v>
          </cell>
          <cell r="V25">
            <v>4</v>
          </cell>
          <cell r="W25">
            <v>3</v>
          </cell>
          <cell r="X25">
            <v>4</v>
          </cell>
          <cell r="Y25">
            <v>5</v>
          </cell>
          <cell r="Z25">
            <v>4</v>
          </cell>
          <cell r="AA25">
            <v>6</v>
          </cell>
          <cell r="AB25">
            <v>38</v>
          </cell>
          <cell r="AC25">
            <v>78</v>
          </cell>
        </row>
        <row r="26">
          <cell r="C26">
            <v>3</v>
          </cell>
          <cell r="D26" t="str">
            <v>胡石恩宇</v>
          </cell>
          <cell r="E26">
            <v>88</v>
          </cell>
          <cell r="F26">
            <v>77</v>
          </cell>
          <cell r="G26">
            <v>165</v>
          </cell>
          <cell r="H26">
            <v>21</v>
          </cell>
          <cell r="I26">
            <v>5</v>
          </cell>
          <cell r="J26">
            <v>5</v>
          </cell>
          <cell r="K26">
            <v>5</v>
          </cell>
          <cell r="L26">
            <v>3</v>
          </cell>
          <cell r="M26">
            <v>5</v>
          </cell>
          <cell r="N26">
            <v>5</v>
          </cell>
          <cell r="O26">
            <v>3</v>
          </cell>
          <cell r="P26">
            <v>5</v>
          </cell>
          <cell r="Q26">
            <v>4</v>
          </cell>
          <cell r="R26">
            <v>40</v>
          </cell>
          <cell r="S26">
            <v>4</v>
          </cell>
          <cell r="T26">
            <v>4</v>
          </cell>
          <cell r="U26">
            <v>4</v>
          </cell>
          <cell r="V26">
            <v>4</v>
          </cell>
          <cell r="W26">
            <v>3</v>
          </cell>
          <cell r="X26">
            <v>4</v>
          </cell>
          <cell r="Y26">
            <v>5</v>
          </cell>
          <cell r="Z26">
            <v>4</v>
          </cell>
          <cell r="AA26">
            <v>5</v>
          </cell>
          <cell r="AB26">
            <v>37</v>
          </cell>
          <cell r="AC26">
            <v>77</v>
          </cell>
        </row>
        <row r="27">
          <cell r="C27">
            <v>4</v>
          </cell>
          <cell r="D27" t="str">
            <v>謝秉翰</v>
          </cell>
          <cell r="E27">
            <v>89</v>
          </cell>
          <cell r="F27">
            <v>82</v>
          </cell>
          <cell r="G27">
            <v>171</v>
          </cell>
          <cell r="H27">
            <v>27</v>
          </cell>
          <cell r="I27">
            <v>4</v>
          </cell>
          <cell r="J27">
            <v>7</v>
          </cell>
          <cell r="K27">
            <v>5</v>
          </cell>
          <cell r="L27">
            <v>3</v>
          </cell>
          <cell r="M27">
            <v>4</v>
          </cell>
          <cell r="N27">
            <v>5</v>
          </cell>
          <cell r="O27">
            <v>5</v>
          </cell>
          <cell r="P27">
            <v>4</v>
          </cell>
          <cell r="Q27">
            <v>6</v>
          </cell>
          <cell r="R27">
            <v>43</v>
          </cell>
          <cell r="S27">
            <v>4</v>
          </cell>
          <cell r="T27">
            <v>5</v>
          </cell>
          <cell r="U27">
            <v>3</v>
          </cell>
          <cell r="V27">
            <v>3</v>
          </cell>
          <cell r="W27">
            <v>3</v>
          </cell>
          <cell r="X27">
            <v>4</v>
          </cell>
          <cell r="Y27">
            <v>5</v>
          </cell>
          <cell r="Z27">
            <v>5</v>
          </cell>
          <cell r="AA27">
            <v>7</v>
          </cell>
          <cell r="AB27">
            <v>39</v>
          </cell>
          <cell r="AC27">
            <v>82</v>
          </cell>
        </row>
        <row r="28">
          <cell r="C28">
            <v>5</v>
          </cell>
          <cell r="D28" t="str">
            <v>吳丞軒</v>
          </cell>
          <cell r="E28">
            <v>80</v>
          </cell>
          <cell r="F28">
            <v>91</v>
          </cell>
          <cell r="G28">
            <v>171</v>
          </cell>
          <cell r="H28">
            <v>27</v>
          </cell>
          <cell r="I28">
            <v>5</v>
          </cell>
          <cell r="J28">
            <v>5</v>
          </cell>
          <cell r="K28">
            <v>4</v>
          </cell>
          <cell r="L28">
            <v>3</v>
          </cell>
          <cell r="M28">
            <v>4</v>
          </cell>
          <cell r="N28">
            <v>5</v>
          </cell>
          <cell r="O28">
            <v>4</v>
          </cell>
          <cell r="P28">
            <v>4</v>
          </cell>
          <cell r="Q28">
            <v>6</v>
          </cell>
          <cell r="R28">
            <v>40</v>
          </cell>
          <cell r="S28">
            <v>4</v>
          </cell>
          <cell r="T28">
            <v>7</v>
          </cell>
          <cell r="U28">
            <v>7</v>
          </cell>
          <cell r="V28">
            <v>6</v>
          </cell>
          <cell r="W28">
            <v>6</v>
          </cell>
          <cell r="X28">
            <v>4</v>
          </cell>
          <cell r="Y28">
            <v>6</v>
          </cell>
          <cell r="Z28">
            <v>6</v>
          </cell>
          <cell r="AA28">
            <v>5</v>
          </cell>
          <cell r="AB28">
            <v>51</v>
          </cell>
          <cell r="AC28">
            <v>91</v>
          </cell>
        </row>
        <row r="29">
          <cell r="C29">
            <v>6</v>
          </cell>
          <cell r="D29" t="str">
            <v>施耀鈞</v>
          </cell>
          <cell r="E29">
            <v>88</v>
          </cell>
          <cell r="F29">
            <v>88</v>
          </cell>
          <cell r="G29">
            <v>176</v>
          </cell>
          <cell r="H29">
            <v>32</v>
          </cell>
          <cell r="I29">
            <v>6</v>
          </cell>
          <cell r="J29">
            <v>5</v>
          </cell>
          <cell r="K29">
            <v>5</v>
          </cell>
          <cell r="L29">
            <v>4</v>
          </cell>
          <cell r="M29">
            <v>4</v>
          </cell>
          <cell r="N29">
            <v>7</v>
          </cell>
          <cell r="O29">
            <v>4</v>
          </cell>
          <cell r="P29">
            <v>3</v>
          </cell>
          <cell r="Q29">
            <v>6</v>
          </cell>
          <cell r="R29">
            <v>44</v>
          </cell>
          <cell r="S29">
            <v>4</v>
          </cell>
          <cell r="T29">
            <v>5</v>
          </cell>
          <cell r="U29">
            <v>3</v>
          </cell>
          <cell r="V29">
            <v>6</v>
          </cell>
          <cell r="W29">
            <v>5</v>
          </cell>
          <cell r="X29">
            <v>4</v>
          </cell>
          <cell r="Y29">
            <v>6</v>
          </cell>
          <cell r="Z29">
            <v>5</v>
          </cell>
          <cell r="AA29">
            <v>6</v>
          </cell>
          <cell r="AB29">
            <v>44</v>
          </cell>
          <cell r="AC29">
            <v>88</v>
          </cell>
        </row>
        <row r="30">
          <cell r="C30">
            <v>7</v>
          </cell>
          <cell r="D30" t="str">
            <v>王郡佑</v>
          </cell>
          <cell r="E30">
            <v>85</v>
          </cell>
          <cell r="F30">
            <v>93</v>
          </cell>
          <cell r="G30">
            <v>178</v>
          </cell>
          <cell r="H30">
            <v>34</v>
          </cell>
          <cell r="I30">
            <v>6</v>
          </cell>
          <cell r="J30">
            <v>4</v>
          </cell>
          <cell r="K30">
            <v>5</v>
          </cell>
          <cell r="L30">
            <v>4</v>
          </cell>
          <cell r="M30">
            <v>7</v>
          </cell>
          <cell r="N30">
            <v>7</v>
          </cell>
          <cell r="O30">
            <v>5</v>
          </cell>
          <cell r="P30">
            <v>4</v>
          </cell>
          <cell r="Q30">
            <v>7</v>
          </cell>
          <cell r="R30">
            <v>49</v>
          </cell>
          <cell r="S30">
            <v>7</v>
          </cell>
          <cell r="T30">
            <v>4</v>
          </cell>
          <cell r="U30">
            <v>4</v>
          </cell>
          <cell r="V30">
            <v>5</v>
          </cell>
          <cell r="W30">
            <v>4</v>
          </cell>
          <cell r="X30">
            <v>5</v>
          </cell>
          <cell r="Y30">
            <v>5</v>
          </cell>
          <cell r="Z30">
            <v>4</v>
          </cell>
          <cell r="AA30">
            <v>6</v>
          </cell>
          <cell r="AB30">
            <v>44</v>
          </cell>
          <cell r="AC30">
            <v>93</v>
          </cell>
        </row>
        <row r="31">
          <cell r="C31">
            <v>8</v>
          </cell>
          <cell r="D31" t="str">
            <v>鍾立權</v>
          </cell>
          <cell r="E31">
            <v>92</v>
          </cell>
          <cell r="F31">
            <v>91</v>
          </cell>
          <cell r="G31">
            <v>183</v>
          </cell>
          <cell r="H31">
            <v>39</v>
          </cell>
          <cell r="I31">
            <v>6</v>
          </cell>
          <cell r="J31">
            <v>5</v>
          </cell>
          <cell r="K31">
            <v>5</v>
          </cell>
          <cell r="L31">
            <v>5</v>
          </cell>
          <cell r="M31">
            <v>5</v>
          </cell>
          <cell r="N31">
            <v>7</v>
          </cell>
          <cell r="O31">
            <v>5</v>
          </cell>
          <cell r="P31">
            <v>4</v>
          </cell>
          <cell r="Q31">
            <v>7</v>
          </cell>
          <cell r="R31">
            <v>49</v>
          </cell>
          <cell r="S31">
            <v>5</v>
          </cell>
          <cell r="T31">
            <v>6</v>
          </cell>
          <cell r="U31">
            <v>4</v>
          </cell>
          <cell r="V31">
            <v>4</v>
          </cell>
          <cell r="W31">
            <v>4</v>
          </cell>
          <cell r="X31">
            <v>5</v>
          </cell>
          <cell r="Y31">
            <v>5</v>
          </cell>
          <cell r="Z31">
            <v>4</v>
          </cell>
          <cell r="AA31">
            <v>5</v>
          </cell>
          <cell r="AB31">
            <v>42</v>
          </cell>
          <cell r="AC31">
            <v>91</v>
          </cell>
        </row>
        <row r="32">
          <cell r="C32">
            <v>9</v>
          </cell>
          <cell r="D32" t="str">
            <v>王建文</v>
          </cell>
          <cell r="E32">
            <v>89</v>
          </cell>
          <cell r="F32">
            <v>96</v>
          </cell>
          <cell r="G32">
            <v>185</v>
          </cell>
          <cell r="H32">
            <v>41</v>
          </cell>
          <cell r="I32">
            <v>7</v>
          </cell>
          <cell r="J32">
            <v>6</v>
          </cell>
          <cell r="K32">
            <v>6</v>
          </cell>
          <cell r="L32">
            <v>4</v>
          </cell>
          <cell r="M32">
            <v>5</v>
          </cell>
          <cell r="N32">
            <v>5</v>
          </cell>
          <cell r="O32">
            <v>6</v>
          </cell>
          <cell r="P32">
            <v>4</v>
          </cell>
          <cell r="Q32">
            <v>5</v>
          </cell>
          <cell r="R32">
            <v>48</v>
          </cell>
          <cell r="S32">
            <v>5</v>
          </cell>
          <cell r="T32">
            <v>5</v>
          </cell>
          <cell r="U32">
            <v>4</v>
          </cell>
          <cell r="V32">
            <v>7</v>
          </cell>
          <cell r="W32">
            <v>3</v>
          </cell>
          <cell r="X32">
            <v>5</v>
          </cell>
          <cell r="Y32">
            <v>8</v>
          </cell>
          <cell r="Z32">
            <v>5</v>
          </cell>
          <cell r="AA32">
            <v>6</v>
          </cell>
          <cell r="AB32">
            <v>48</v>
          </cell>
          <cell r="AC32">
            <v>96</v>
          </cell>
        </row>
        <row r="33">
          <cell r="C33">
            <v>10</v>
          </cell>
          <cell r="D33" t="str">
            <v>林子鈞</v>
          </cell>
          <cell r="E33">
            <v>93</v>
          </cell>
          <cell r="F33">
            <v>94</v>
          </cell>
          <cell r="G33">
            <v>187</v>
          </cell>
          <cell r="H33">
            <v>43</v>
          </cell>
          <cell r="I33">
            <v>5</v>
          </cell>
          <cell r="J33">
            <v>5</v>
          </cell>
          <cell r="K33">
            <v>5</v>
          </cell>
          <cell r="L33">
            <v>5</v>
          </cell>
          <cell r="M33">
            <v>5</v>
          </cell>
          <cell r="N33">
            <v>6</v>
          </cell>
          <cell r="O33">
            <v>5</v>
          </cell>
          <cell r="P33">
            <v>5</v>
          </cell>
          <cell r="Q33">
            <v>6</v>
          </cell>
          <cell r="R33">
            <v>47</v>
          </cell>
          <cell r="S33">
            <v>5</v>
          </cell>
          <cell r="T33">
            <v>8</v>
          </cell>
          <cell r="U33">
            <v>4</v>
          </cell>
          <cell r="V33">
            <v>4</v>
          </cell>
          <cell r="W33">
            <v>5</v>
          </cell>
          <cell r="X33">
            <v>5</v>
          </cell>
          <cell r="Y33">
            <v>4</v>
          </cell>
          <cell r="Z33">
            <v>4</v>
          </cell>
          <cell r="AA33">
            <v>8</v>
          </cell>
          <cell r="AB33">
            <v>47</v>
          </cell>
          <cell r="AC33">
            <v>94</v>
          </cell>
        </row>
        <row r="34">
          <cell r="C34">
            <v>11</v>
          </cell>
          <cell r="D34" t="str">
            <v>葉承豊</v>
          </cell>
          <cell r="E34">
            <v>92</v>
          </cell>
          <cell r="F34">
            <v>95</v>
          </cell>
          <cell r="G34">
            <v>187</v>
          </cell>
          <cell r="H34">
            <v>43</v>
          </cell>
          <cell r="I34">
            <v>6</v>
          </cell>
          <cell r="J34">
            <v>5</v>
          </cell>
          <cell r="K34">
            <v>5</v>
          </cell>
          <cell r="L34">
            <v>3</v>
          </cell>
          <cell r="M34">
            <v>5</v>
          </cell>
          <cell r="N34">
            <v>6</v>
          </cell>
          <cell r="O34">
            <v>5</v>
          </cell>
          <cell r="P34">
            <v>5</v>
          </cell>
          <cell r="Q34">
            <v>6</v>
          </cell>
          <cell r="R34">
            <v>46</v>
          </cell>
          <cell r="S34">
            <v>8</v>
          </cell>
          <cell r="T34">
            <v>5</v>
          </cell>
          <cell r="U34">
            <v>5</v>
          </cell>
          <cell r="V34">
            <v>5</v>
          </cell>
          <cell r="W34">
            <v>4</v>
          </cell>
          <cell r="X34">
            <v>5</v>
          </cell>
          <cell r="Y34">
            <v>6</v>
          </cell>
          <cell r="Z34">
            <v>5</v>
          </cell>
          <cell r="AA34">
            <v>6</v>
          </cell>
          <cell r="AB34">
            <v>49</v>
          </cell>
          <cell r="AC34">
            <v>95</v>
          </cell>
        </row>
        <row r="35">
          <cell r="C35">
            <v>12</v>
          </cell>
          <cell r="D35" t="str">
            <v>王司咸</v>
          </cell>
          <cell r="E35">
            <v>100</v>
          </cell>
          <cell r="F35">
            <v>89</v>
          </cell>
          <cell r="G35">
            <v>189</v>
          </cell>
          <cell r="H35">
            <v>45</v>
          </cell>
          <cell r="I35">
            <v>6</v>
          </cell>
          <cell r="J35">
            <v>6</v>
          </cell>
          <cell r="K35">
            <v>5</v>
          </cell>
          <cell r="L35">
            <v>4</v>
          </cell>
          <cell r="M35">
            <v>5</v>
          </cell>
          <cell r="N35">
            <v>6</v>
          </cell>
          <cell r="O35">
            <v>4</v>
          </cell>
          <cell r="P35">
            <v>4</v>
          </cell>
          <cell r="Q35">
            <v>5</v>
          </cell>
          <cell r="R35">
            <v>45</v>
          </cell>
          <cell r="S35">
            <v>6</v>
          </cell>
          <cell r="T35">
            <v>5</v>
          </cell>
          <cell r="U35">
            <v>4</v>
          </cell>
          <cell r="V35">
            <v>4</v>
          </cell>
          <cell r="W35">
            <v>4</v>
          </cell>
          <cell r="X35">
            <v>4</v>
          </cell>
          <cell r="Y35">
            <v>5</v>
          </cell>
          <cell r="Z35">
            <v>6</v>
          </cell>
          <cell r="AA35">
            <v>6</v>
          </cell>
          <cell r="AB35">
            <v>44</v>
          </cell>
          <cell r="AC35">
            <v>89</v>
          </cell>
        </row>
        <row r="36">
          <cell r="C36">
            <v>13</v>
          </cell>
          <cell r="D36" t="str">
            <v>洪琮竣</v>
          </cell>
          <cell r="E36">
            <v>97</v>
          </cell>
          <cell r="F36">
            <v>93</v>
          </cell>
          <cell r="G36">
            <v>190</v>
          </cell>
          <cell r="H36">
            <v>46</v>
          </cell>
          <cell r="I36">
            <v>5</v>
          </cell>
          <cell r="J36">
            <v>5</v>
          </cell>
          <cell r="K36">
            <v>5</v>
          </cell>
          <cell r="L36">
            <v>4</v>
          </cell>
          <cell r="M36">
            <v>6</v>
          </cell>
          <cell r="N36">
            <v>7</v>
          </cell>
          <cell r="O36">
            <v>5</v>
          </cell>
          <cell r="P36">
            <v>4</v>
          </cell>
          <cell r="Q36">
            <v>6</v>
          </cell>
          <cell r="R36">
            <v>47</v>
          </cell>
          <cell r="S36">
            <v>5</v>
          </cell>
          <cell r="T36">
            <v>5</v>
          </cell>
          <cell r="U36">
            <v>4</v>
          </cell>
          <cell r="V36">
            <v>6</v>
          </cell>
          <cell r="W36">
            <v>4</v>
          </cell>
          <cell r="X36">
            <v>4</v>
          </cell>
          <cell r="Y36">
            <v>6</v>
          </cell>
          <cell r="Z36">
            <v>5</v>
          </cell>
          <cell r="AA36">
            <v>7</v>
          </cell>
          <cell r="AB36">
            <v>46</v>
          </cell>
          <cell r="AC36">
            <v>93</v>
          </cell>
        </row>
        <row r="37">
          <cell r="C37">
            <v>14</v>
          </cell>
          <cell r="D37" t="str">
            <v>陳達兒</v>
          </cell>
          <cell r="E37">
            <v>97</v>
          </cell>
          <cell r="F37">
            <v>99</v>
          </cell>
          <cell r="G37">
            <v>196</v>
          </cell>
          <cell r="H37">
            <v>52</v>
          </cell>
          <cell r="I37">
            <v>7</v>
          </cell>
          <cell r="J37">
            <v>6</v>
          </cell>
          <cell r="K37">
            <v>6</v>
          </cell>
          <cell r="L37">
            <v>4</v>
          </cell>
          <cell r="M37">
            <v>6</v>
          </cell>
          <cell r="N37">
            <v>7</v>
          </cell>
          <cell r="O37">
            <v>6</v>
          </cell>
          <cell r="P37">
            <v>5</v>
          </cell>
          <cell r="Q37">
            <v>5</v>
          </cell>
          <cell r="R37">
            <v>52</v>
          </cell>
          <cell r="S37">
            <v>5</v>
          </cell>
          <cell r="T37">
            <v>6</v>
          </cell>
          <cell r="U37">
            <v>4</v>
          </cell>
          <cell r="V37">
            <v>6</v>
          </cell>
          <cell r="W37">
            <v>3</v>
          </cell>
          <cell r="X37">
            <v>5</v>
          </cell>
          <cell r="Y37">
            <v>6</v>
          </cell>
          <cell r="Z37">
            <v>5</v>
          </cell>
          <cell r="AA37">
            <v>7</v>
          </cell>
          <cell r="AB37">
            <v>47</v>
          </cell>
          <cell r="AC37">
            <v>99</v>
          </cell>
        </row>
        <row r="38">
          <cell r="C38">
            <v>15</v>
          </cell>
          <cell r="D38" t="str">
            <v>張驊侑</v>
          </cell>
          <cell r="E38">
            <v>116</v>
          </cell>
          <cell r="F38">
            <v>106</v>
          </cell>
          <cell r="G38">
            <v>222</v>
          </cell>
          <cell r="H38">
            <v>78</v>
          </cell>
          <cell r="I38">
            <v>8</v>
          </cell>
          <cell r="J38">
            <v>7</v>
          </cell>
          <cell r="K38">
            <v>6</v>
          </cell>
          <cell r="L38">
            <v>5</v>
          </cell>
          <cell r="M38">
            <v>4</v>
          </cell>
          <cell r="N38">
            <v>6</v>
          </cell>
          <cell r="O38">
            <v>5</v>
          </cell>
          <cell r="P38">
            <v>4</v>
          </cell>
          <cell r="Q38">
            <v>6</v>
          </cell>
          <cell r="R38">
            <v>51</v>
          </cell>
          <cell r="S38">
            <v>6</v>
          </cell>
          <cell r="T38">
            <v>6</v>
          </cell>
          <cell r="U38">
            <v>5</v>
          </cell>
          <cell r="V38">
            <v>7</v>
          </cell>
          <cell r="W38">
            <v>4</v>
          </cell>
          <cell r="X38">
            <v>7</v>
          </cell>
          <cell r="Y38">
            <v>6</v>
          </cell>
          <cell r="Z38">
            <v>5</v>
          </cell>
          <cell r="AA38">
            <v>9</v>
          </cell>
          <cell r="AB38">
            <v>55</v>
          </cell>
          <cell r="AC38">
            <v>106</v>
          </cell>
        </row>
        <row r="39">
          <cell r="C39">
            <v>16</v>
          </cell>
          <cell r="D39" t="str">
            <v>黃育杰</v>
          </cell>
          <cell r="E39">
            <v>113</v>
          </cell>
          <cell r="F39">
            <v>109</v>
          </cell>
          <cell r="G39">
            <v>222</v>
          </cell>
          <cell r="H39">
            <v>78</v>
          </cell>
          <cell r="I39">
            <v>7</v>
          </cell>
          <cell r="J39">
            <v>10</v>
          </cell>
          <cell r="K39">
            <v>9</v>
          </cell>
          <cell r="L39">
            <v>6</v>
          </cell>
          <cell r="M39">
            <v>5</v>
          </cell>
          <cell r="N39">
            <v>7</v>
          </cell>
          <cell r="O39">
            <v>5</v>
          </cell>
          <cell r="P39">
            <v>4</v>
          </cell>
          <cell r="Q39">
            <v>9</v>
          </cell>
          <cell r="R39">
            <v>62</v>
          </cell>
          <cell r="S39">
            <v>5</v>
          </cell>
          <cell r="T39">
            <v>5</v>
          </cell>
          <cell r="U39">
            <v>4</v>
          </cell>
          <cell r="V39">
            <v>5</v>
          </cell>
          <cell r="W39">
            <v>4</v>
          </cell>
          <cell r="X39">
            <v>5</v>
          </cell>
          <cell r="Y39">
            <v>5</v>
          </cell>
          <cell r="Z39">
            <v>5</v>
          </cell>
          <cell r="AA39">
            <v>9</v>
          </cell>
          <cell r="AB39">
            <v>47</v>
          </cell>
          <cell r="AC39">
            <v>109</v>
          </cell>
        </row>
        <row r="40">
          <cell r="C40" t="str">
            <v>NR</v>
          </cell>
          <cell r="D40" t="str">
            <v>許翃瑋</v>
          </cell>
          <cell r="E40">
            <v>119</v>
          </cell>
          <cell r="F40">
            <v>0</v>
          </cell>
          <cell r="G40">
            <v>119</v>
          </cell>
          <cell r="H40">
            <v>-25</v>
          </cell>
          <cell r="R40">
            <v>0</v>
          </cell>
          <cell r="AB40">
            <v>0</v>
          </cell>
          <cell r="AC40">
            <v>0</v>
          </cell>
        </row>
        <row r="42">
          <cell r="D42" t="str">
            <v>男子</v>
          </cell>
          <cell r="E42" t="str">
            <v>組</v>
          </cell>
          <cell r="F42" t="str">
            <v>(社會.公開.高中).</v>
          </cell>
        </row>
        <row r="43">
          <cell r="C43" t="str">
            <v>Name   of  Player</v>
          </cell>
          <cell r="H43" t="str">
            <v>HOLE</v>
          </cell>
          <cell r="I43">
            <v>1</v>
          </cell>
          <cell r="J43">
            <v>2</v>
          </cell>
          <cell r="K43">
            <v>3</v>
          </cell>
          <cell r="L43">
            <v>4</v>
          </cell>
          <cell r="M43">
            <v>5</v>
          </cell>
          <cell r="N43">
            <v>6</v>
          </cell>
          <cell r="O43">
            <v>7</v>
          </cell>
          <cell r="P43">
            <v>8</v>
          </cell>
          <cell r="Q43">
            <v>9</v>
          </cell>
          <cell r="R43" t="str">
            <v>OUT</v>
          </cell>
          <cell r="S43">
            <v>10</v>
          </cell>
          <cell r="T43">
            <v>11</v>
          </cell>
          <cell r="U43">
            <v>12</v>
          </cell>
          <cell r="V43">
            <v>13</v>
          </cell>
          <cell r="W43">
            <v>14</v>
          </cell>
          <cell r="X43">
            <v>15</v>
          </cell>
          <cell r="Y43">
            <v>16</v>
          </cell>
          <cell r="Z43">
            <v>17</v>
          </cell>
          <cell r="AA43">
            <v>18</v>
          </cell>
          <cell r="AB43" t="str">
            <v>IN</v>
          </cell>
          <cell r="AC43" t="str">
            <v>SUB</v>
          </cell>
          <cell r="AD43" t="str">
            <v>備</v>
          </cell>
        </row>
        <row r="44">
          <cell r="C44" t="str">
            <v>名次</v>
          </cell>
          <cell r="D44" t="str">
            <v>選手姓名</v>
          </cell>
          <cell r="E44" t="str">
            <v>1ST</v>
          </cell>
          <cell r="F44" t="str">
            <v>2ND</v>
          </cell>
          <cell r="G44" t="str">
            <v>TOTAL</v>
          </cell>
          <cell r="H44" t="str">
            <v>PAR</v>
          </cell>
          <cell r="I44">
            <v>4</v>
          </cell>
          <cell r="J44">
            <v>4</v>
          </cell>
          <cell r="K44">
            <v>4</v>
          </cell>
          <cell r="L44">
            <v>3</v>
          </cell>
          <cell r="M44">
            <v>4</v>
          </cell>
          <cell r="N44">
            <v>5</v>
          </cell>
          <cell r="O44">
            <v>4</v>
          </cell>
          <cell r="P44">
            <v>3</v>
          </cell>
          <cell r="Q44">
            <v>5</v>
          </cell>
          <cell r="R44">
            <v>36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3</v>
          </cell>
          <cell r="X44">
            <v>4</v>
          </cell>
          <cell r="Y44">
            <v>5</v>
          </cell>
          <cell r="Z44">
            <v>4</v>
          </cell>
          <cell r="AA44">
            <v>5</v>
          </cell>
          <cell r="AB44">
            <v>36</v>
          </cell>
          <cell r="AC44">
            <v>72</v>
          </cell>
          <cell r="AD44" t="str">
            <v>註</v>
          </cell>
        </row>
        <row r="45">
          <cell r="C45">
            <v>1</v>
          </cell>
          <cell r="D45" t="str">
            <v>許凱俊</v>
          </cell>
          <cell r="E45">
            <v>73</v>
          </cell>
          <cell r="F45">
            <v>73</v>
          </cell>
          <cell r="G45">
            <v>146</v>
          </cell>
          <cell r="H45">
            <v>2</v>
          </cell>
          <cell r="I45">
            <v>5</v>
          </cell>
          <cell r="J45">
            <v>3</v>
          </cell>
          <cell r="K45">
            <v>4</v>
          </cell>
          <cell r="L45">
            <v>3</v>
          </cell>
          <cell r="M45">
            <v>4</v>
          </cell>
          <cell r="N45">
            <v>6</v>
          </cell>
          <cell r="O45">
            <v>4</v>
          </cell>
          <cell r="P45">
            <v>3</v>
          </cell>
          <cell r="Q45">
            <v>5</v>
          </cell>
          <cell r="R45">
            <v>37</v>
          </cell>
          <cell r="S45">
            <v>4</v>
          </cell>
          <cell r="T45">
            <v>5</v>
          </cell>
          <cell r="U45">
            <v>3</v>
          </cell>
          <cell r="V45">
            <v>4</v>
          </cell>
          <cell r="W45">
            <v>3</v>
          </cell>
          <cell r="X45">
            <v>4</v>
          </cell>
          <cell r="Y45">
            <v>5</v>
          </cell>
          <cell r="Z45">
            <v>3</v>
          </cell>
          <cell r="AA45">
            <v>5</v>
          </cell>
          <cell r="AB45">
            <v>36</v>
          </cell>
          <cell r="AC45">
            <v>73</v>
          </cell>
        </row>
        <row r="46">
          <cell r="C46">
            <v>2</v>
          </cell>
          <cell r="D46" t="str">
            <v>郭傳良</v>
          </cell>
          <cell r="E46">
            <v>75</v>
          </cell>
          <cell r="F46">
            <v>75</v>
          </cell>
          <cell r="G46">
            <v>150</v>
          </cell>
          <cell r="H46">
            <v>6</v>
          </cell>
          <cell r="I46">
            <v>4</v>
          </cell>
          <cell r="J46">
            <v>5</v>
          </cell>
          <cell r="K46">
            <v>4</v>
          </cell>
          <cell r="L46">
            <v>2</v>
          </cell>
          <cell r="M46">
            <v>4</v>
          </cell>
          <cell r="N46">
            <v>5</v>
          </cell>
          <cell r="O46">
            <v>4</v>
          </cell>
          <cell r="P46">
            <v>3</v>
          </cell>
          <cell r="Q46">
            <v>7</v>
          </cell>
          <cell r="R46">
            <v>38</v>
          </cell>
          <cell r="S46">
            <v>4</v>
          </cell>
          <cell r="T46">
            <v>4</v>
          </cell>
          <cell r="U46">
            <v>4</v>
          </cell>
          <cell r="V46">
            <v>4</v>
          </cell>
          <cell r="W46">
            <v>4</v>
          </cell>
          <cell r="X46">
            <v>5</v>
          </cell>
          <cell r="Y46">
            <v>4</v>
          </cell>
          <cell r="Z46">
            <v>4</v>
          </cell>
          <cell r="AA46">
            <v>4</v>
          </cell>
          <cell r="AB46">
            <v>37</v>
          </cell>
          <cell r="AC46">
            <v>75</v>
          </cell>
        </row>
        <row r="47">
          <cell r="C47">
            <v>3</v>
          </cell>
          <cell r="D47" t="str">
            <v>吳  臻</v>
          </cell>
          <cell r="E47">
            <v>81</v>
          </cell>
          <cell r="F47">
            <v>78</v>
          </cell>
          <cell r="G47">
            <v>159</v>
          </cell>
          <cell r="H47">
            <v>15</v>
          </cell>
          <cell r="I47">
            <v>5</v>
          </cell>
          <cell r="J47">
            <v>5</v>
          </cell>
          <cell r="K47">
            <v>4</v>
          </cell>
          <cell r="L47">
            <v>3</v>
          </cell>
          <cell r="M47">
            <v>4</v>
          </cell>
          <cell r="N47">
            <v>5</v>
          </cell>
          <cell r="O47">
            <v>4</v>
          </cell>
          <cell r="P47">
            <v>2</v>
          </cell>
          <cell r="Q47">
            <v>5</v>
          </cell>
          <cell r="R47">
            <v>37</v>
          </cell>
          <cell r="S47">
            <v>4</v>
          </cell>
          <cell r="T47">
            <v>6</v>
          </cell>
          <cell r="U47">
            <v>3</v>
          </cell>
          <cell r="V47">
            <v>5</v>
          </cell>
          <cell r="W47">
            <v>3</v>
          </cell>
          <cell r="X47">
            <v>4</v>
          </cell>
          <cell r="Y47">
            <v>5</v>
          </cell>
          <cell r="Z47">
            <v>4</v>
          </cell>
          <cell r="AA47">
            <v>7</v>
          </cell>
          <cell r="AB47">
            <v>41</v>
          </cell>
          <cell r="AC47">
            <v>78</v>
          </cell>
        </row>
        <row r="48">
          <cell r="C48">
            <v>4</v>
          </cell>
          <cell r="D48" t="str">
            <v>林毓斌</v>
          </cell>
          <cell r="E48">
            <v>87</v>
          </cell>
          <cell r="F48">
            <v>77</v>
          </cell>
          <cell r="G48">
            <v>164</v>
          </cell>
          <cell r="H48">
            <v>20</v>
          </cell>
          <cell r="I48">
            <v>3</v>
          </cell>
          <cell r="J48">
            <v>7</v>
          </cell>
          <cell r="K48">
            <v>4</v>
          </cell>
          <cell r="L48">
            <v>3</v>
          </cell>
          <cell r="M48">
            <v>4</v>
          </cell>
          <cell r="N48">
            <v>5</v>
          </cell>
          <cell r="O48">
            <v>5</v>
          </cell>
          <cell r="P48">
            <v>4</v>
          </cell>
          <cell r="Q48">
            <v>5</v>
          </cell>
          <cell r="R48">
            <v>40</v>
          </cell>
          <cell r="S48">
            <v>4</v>
          </cell>
          <cell r="T48">
            <v>4</v>
          </cell>
          <cell r="U48">
            <v>3</v>
          </cell>
          <cell r="V48">
            <v>4</v>
          </cell>
          <cell r="W48">
            <v>4</v>
          </cell>
          <cell r="X48">
            <v>4</v>
          </cell>
          <cell r="Y48">
            <v>5</v>
          </cell>
          <cell r="Z48">
            <v>4</v>
          </cell>
          <cell r="AA48">
            <v>5</v>
          </cell>
          <cell r="AB48">
            <v>37</v>
          </cell>
          <cell r="AC48">
            <v>77</v>
          </cell>
        </row>
        <row r="49">
          <cell r="C49">
            <v>5</v>
          </cell>
          <cell r="D49" t="str">
            <v>張維霖</v>
          </cell>
          <cell r="E49">
            <v>84</v>
          </cell>
          <cell r="F49">
            <v>80</v>
          </cell>
          <cell r="G49">
            <v>164</v>
          </cell>
          <cell r="H49">
            <v>20</v>
          </cell>
          <cell r="I49">
            <v>6</v>
          </cell>
          <cell r="J49">
            <v>6</v>
          </cell>
          <cell r="K49">
            <v>5</v>
          </cell>
          <cell r="L49">
            <v>3</v>
          </cell>
          <cell r="M49">
            <v>4</v>
          </cell>
          <cell r="N49">
            <v>6</v>
          </cell>
          <cell r="O49">
            <v>4</v>
          </cell>
          <cell r="P49">
            <v>4</v>
          </cell>
          <cell r="Q49">
            <v>5</v>
          </cell>
          <cell r="R49">
            <v>43</v>
          </cell>
          <cell r="S49">
            <v>4</v>
          </cell>
          <cell r="T49">
            <v>4</v>
          </cell>
          <cell r="U49">
            <v>4</v>
          </cell>
          <cell r="V49">
            <v>3</v>
          </cell>
          <cell r="W49">
            <v>3</v>
          </cell>
          <cell r="X49">
            <v>3</v>
          </cell>
          <cell r="Y49">
            <v>6</v>
          </cell>
          <cell r="Z49">
            <v>5</v>
          </cell>
          <cell r="AA49">
            <v>5</v>
          </cell>
          <cell r="AB49">
            <v>37</v>
          </cell>
          <cell r="AC49">
            <v>80</v>
          </cell>
        </row>
        <row r="50">
          <cell r="C50">
            <v>6</v>
          </cell>
          <cell r="D50" t="str">
            <v>蕭慶智</v>
          </cell>
          <cell r="E50">
            <v>83</v>
          </cell>
          <cell r="F50">
            <v>81</v>
          </cell>
          <cell r="G50">
            <v>164</v>
          </cell>
          <cell r="H50">
            <v>20</v>
          </cell>
          <cell r="I50">
            <v>5</v>
          </cell>
          <cell r="J50">
            <v>6</v>
          </cell>
          <cell r="K50">
            <v>6</v>
          </cell>
          <cell r="L50">
            <v>3</v>
          </cell>
          <cell r="M50">
            <v>6</v>
          </cell>
          <cell r="N50">
            <v>5</v>
          </cell>
          <cell r="O50">
            <v>4</v>
          </cell>
          <cell r="P50">
            <v>3</v>
          </cell>
          <cell r="Q50">
            <v>5</v>
          </cell>
          <cell r="R50">
            <v>43</v>
          </cell>
          <cell r="S50">
            <v>4</v>
          </cell>
          <cell r="T50">
            <v>4</v>
          </cell>
          <cell r="U50">
            <v>3</v>
          </cell>
          <cell r="V50">
            <v>4</v>
          </cell>
          <cell r="W50">
            <v>2</v>
          </cell>
          <cell r="X50">
            <v>4</v>
          </cell>
          <cell r="Y50">
            <v>6</v>
          </cell>
          <cell r="Z50">
            <v>5</v>
          </cell>
          <cell r="AA50">
            <v>6</v>
          </cell>
          <cell r="AB50">
            <v>38</v>
          </cell>
          <cell r="AC50">
            <v>81</v>
          </cell>
        </row>
        <row r="51">
          <cell r="C51">
            <v>7</v>
          </cell>
          <cell r="D51" t="str">
            <v>張竣凱</v>
          </cell>
          <cell r="E51">
            <v>81</v>
          </cell>
          <cell r="F51">
            <v>83</v>
          </cell>
          <cell r="G51">
            <v>164</v>
          </cell>
          <cell r="H51">
            <v>20</v>
          </cell>
          <cell r="I51">
            <v>5</v>
          </cell>
          <cell r="J51">
            <v>5</v>
          </cell>
          <cell r="K51">
            <v>4</v>
          </cell>
          <cell r="L51">
            <v>3</v>
          </cell>
          <cell r="M51">
            <v>5</v>
          </cell>
          <cell r="N51">
            <v>5</v>
          </cell>
          <cell r="O51">
            <v>5</v>
          </cell>
          <cell r="P51">
            <v>4</v>
          </cell>
          <cell r="Q51">
            <v>7</v>
          </cell>
          <cell r="R51">
            <v>43</v>
          </cell>
          <cell r="S51">
            <v>5</v>
          </cell>
          <cell r="T51">
            <v>6</v>
          </cell>
          <cell r="U51">
            <v>4</v>
          </cell>
          <cell r="V51">
            <v>4</v>
          </cell>
          <cell r="W51">
            <v>3</v>
          </cell>
          <cell r="X51">
            <v>5</v>
          </cell>
          <cell r="Y51">
            <v>4</v>
          </cell>
          <cell r="Z51">
            <v>4</v>
          </cell>
          <cell r="AA51">
            <v>5</v>
          </cell>
          <cell r="AB51">
            <v>40</v>
          </cell>
          <cell r="AC51">
            <v>83</v>
          </cell>
        </row>
        <row r="52">
          <cell r="C52">
            <v>8</v>
          </cell>
          <cell r="D52" t="str">
            <v>孟繁揚</v>
          </cell>
          <cell r="E52">
            <v>81</v>
          </cell>
          <cell r="F52">
            <v>83</v>
          </cell>
          <cell r="G52">
            <v>164</v>
          </cell>
          <cell r="H52">
            <v>20</v>
          </cell>
          <cell r="I52">
            <v>5</v>
          </cell>
          <cell r="J52">
            <v>4</v>
          </cell>
          <cell r="K52">
            <v>4</v>
          </cell>
          <cell r="L52">
            <v>4</v>
          </cell>
          <cell r="M52">
            <v>4</v>
          </cell>
          <cell r="N52">
            <v>6</v>
          </cell>
          <cell r="O52">
            <v>4</v>
          </cell>
          <cell r="P52">
            <v>4</v>
          </cell>
          <cell r="Q52">
            <v>5</v>
          </cell>
          <cell r="R52">
            <v>40</v>
          </cell>
          <cell r="S52">
            <v>4</v>
          </cell>
          <cell r="T52">
            <v>4</v>
          </cell>
          <cell r="U52">
            <v>4</v>
          </cell>
          <cell r="V52">
            <v>4</v>
          </cell>
          <cell r="W52">
            <v>5</v>
          </cell>
          <cell r="X52">
            <v>5</v>
          </cell>
          <cell r="Y52">
            <v>5</v>
          </cell>
          <cell r="Z52">
            <v>5</v>
          </cell>
          <cell r="AA52">
            <v>7</v>
          </cell>
          <cell r="AB52">
            <v>43</v>
          </cell>
          <cell r="AC52">
            <v>83</v>
          </cell>
        </row>
        <row r="53">
          <cell r="C53">
            <v>9</v>
          </cell>
          <cell r="D53" t="str">
            <v>溫德佑</v>
          </cell>
          <cell r="E53">
            <v>82</v>
          </cell>
          <cell r="F53">
            <v>86</v>
          </cell>
          <cell r="G53">
            <v>168</v>
          </cell>
          <cell r="H53">
            <v>24</v>
          </cell>
          <cell r="I53">
            <v>5</v>
          </cell>
          <cell r="J53">
            <v>4</v>
          </cell>
          <cell r="K53">
            <v>5</v>
          </cell>
          <cell r="L53">
            <v>4</v>
          </cell>
          <cell r="M53">
            <v>4</v>
          </cell>
          <cell r="N53">
            <v>5</v>
          </cell>
          <cell r="O53">
            <v>4</v>
          </cell>
          <cell r="P53">
            <v>3</v>
          </cell>
          <cell r="Q53">
            <v>6</v>
          </cell>
          <cell r="R53">
            <v>40</v>
          </cell>
          <cell r="S53">
            <v>5</v>
          </cell>
          <cell r="T53">
            <v>5</v>
          </cell>
          <cell r="U53">
            <v>4</v>
          </cell>
          <cell r="V53">
            <v>4</v>
          </cell>
          <cell r="W53">
            <v>3</v>
          </cell>
          <cell r="X53">
            <v>5</v>
          </cell>
          <cell r="Y53">
            <v>7</v>
          </cell>
          <cell r="Z53">
            <v>5</v>
          </cell>
          <cell r="AA53">
            <v>8</v>
          </cell>
          <cell r="AB53">
            <v>46</v>
          </cell>
          <cell r="AC53">
            <v>86</v>
          </cell>
        </row>
        <row r="54">
          <cell r="C54">
            <v>10</v>
          </cell>
          <cell r="D54" t="str">
            <v>郭謙羿</v>
          </cell>
          <cell r="E54">
            <v>85</v>
          </cell>
          <cell r="F54">
            <v>84</v>
          </cell>
          <cell r="G54">
            <v>169</v>
          </cell>
          <cell r="H54">
            <v>25</v>
          </cell>
          <cell r="I54">
            <v>6</v>
          </cell>
          <cell r="J54">
            <v>5</v>
          </cell>
          <cell r="K54">
            <v>4</v>
          </cell>
          <cell r="L54">
            <v>4</v>
          </cell>
          <cell r="M54">
            <v>4</v>
          </cell>
          <cell r="N54">
            <v>6</v>
          </cell>
          <cell r="O54">
            <v>4</v>
          </cell>
          <cell r="P54">
            <v>3</v>
          </cell>
          <cell r="Q54">
            <v>6</v>
          </cell>
          <cell r="R54">
            <v>42</v>
          </cell>
          <cell r="S54">
            <v>4</v>
          </cell>
          <cell r="T54">
            <v>4</v>
          </cell>
          <cell r="U54">
            <v>4</v>
          </cell>
          <cell r="V54">
            <v>5</v>
          </cell>
          <cell r="W54">
            <v>3</v>
          </cell>
          <cell r="X54">
            <v>5</v>
          </cell>
          <cell r="Y54">
            <v>7</v>
          </cell>
          <cell r="Z54">
            <v>5</v>
          </cell>
          <cell r="AA54">
            <v>5</v>
          </cell>
          <cell r="AB54">
            <v>42</v>
          </cell>
          <cell r="AC54">
            <v>84</v>
          </cell>
        </row>
        <row r="55">
          <cell r="C55">
            <v>11</v>
          </cell>
          <cell r="D55" t="str">
            <v>粘亦呈</v>
          </cell>
          <cell r="E55">
            <v>88</v>
          </cell>
          <cell r="F55">
            <v>87</v>
          </cell>
          <cell r="G55">
            <v>175</v>
          </cell>
          <cell r="H55">
            <v>31</v>
          </cell>
          <cell r="I55">
            <v>5</v>
          </cell>
          <cell r="J55">
            <v>5</v>
          </cell>
          <cell r="K55">
            <v>5</v>
          </cell>
          <cell r="L55">
            <v>3</v>
          </cell>
          <cell r="M55">
            <v>5</v>
          </cell>
          <cell r="N55">
            <v>5</v>
          </cell>
          <cell r="O55">
            <v>5</v>
          </cell>
          <cell r="P55">
            <v>3</v>
          </cell>
          <cell r="Q55">
            <v>6</v>
          </cell>
          <cell r="R55">
            <v>42</v>
          </cell>
          <cell r="S55">
            <v>5</v>
          </cell>
          <cell r="T55">
            <v>6</v>
          </cell>
          <cell r="U55">
            <v>3</v>
          </cell>
          <cell r="V55">
            <v>5</v>
          </cell>
          <cell r="W55">
            <v>4</v>
          </cell>
          <cell r="X55">
            <v>5</v>
          </cell>
          <cell r="Y55">
            <v>6</v>
          </cell>
          <cell r="Z55">
            <v>5</v>
          </cell>
          <cell r="AA55">
            <v>6</v>
          </cell>
          <cell r="AB55">
            <v>45</v>
          </cell>
          <cell r="AC55">
            <v>87</v>
          </cell>
        </row>
        <row r="56">
          <cell r="C56">
            <v>12</v>
          </cell>
          <cell r="D56" t="str">
            <v>黃奕銘</v>
          </cell>
          <cell r="E56">
            <v>95</v>
          </cell>
          <cell r="F56">
            <v>83</v>
          </cell>
          <cell r="G56">
            <v>178</v>
          </cell>
          <cell r="H56">
            <v>34</v>
          </cell>
          <cell r="I56">
            <v>7</v>
          </cell>
          <cell r="J56">
            <v>7</v>
          </cell>
          <cell r="K56">
            <v>5</v>
          </cell>
          <cell r="L56">
            <v>2</v>
          </cell>
          <cell r="M56">
            <v>4</v>
          </cell>
          <cell r="N56">
            <v>5</v>
          </cell>
          <cell r="O56">
            <v>4</v>
          </cell>
          <cell r="P56">
            <v>2</v>
          </cell>
          <cell r="Q56">
            <v>6</v>
          </cell>
          <cell r="R56">
            <v>42</v>
          </cell>
          <cell r="S56">
            <v>4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5</v>
          </cell>
          <cell r="Y56">
            <v>7</v>
          </cell>
          <cell r="Z56">
            <v>4</v>
          </cell>
          <cell r="AA56">
            <v>5</v>
          </cell>
          <cell r="AB56">
            <v>41</v>
          </cell>
          <cell r="AC56">
            <v>83</v>
          </cell>
        </row>
        <row r="57">
          <cell r="C57">
            <v>13</v>
          </cell>
          <cell r="D57" t="str">
            <v>江霆安</v>
          </cell>
          <cell r="E57">
            <v>94</v>
          </cell>
          <cell r="F57">
            <v>85</v>
          </cell>
          <cell r="G57">
            <v>179</v>
          </cell>
          <cell r="H57">
            <v>35</v>
          </cell>
          <cell r="I57">
            <v>5</v>
          </cell>
          <cell r="J57">
            <v>5</v>
          </cell>
          <cell r="K57">
            <v>3</v>
          </cell>
          <cell r="L57">
            <v>5</v>
          </cell>
          <cell r="M57">
            <v>5</v>
          </cell>
          <cell r="N57">
            <v>6</v>
          </cell>
          <cell r="O57">
            <v>5</v>
          </cell>
          <cell r="P57">
            <v>5</v>
          </cell>
          <cell r="Q57">
            <v>5</v>
          </cell>
          <cell r="R57">
            <v>44</v>
          </cell>
          <cell r="S57">
            <v>3</v>
          </cell>
          <cell r="T57">
            <v>6</v>
          </cell>
          <cell r="U57">
            <v>3</v>
          </cell>
          <cell r="V57">
            <v>4</v>
          </cell>
          <cell r="W57">
            <v>4</v>
          </cell>
          <cell r="X57">
            <v>4</v>
          </cell>
          <cell r="Y57">
            <v>5</v>
          </cell>
          <cell r="Z57">
            <v>6</v>
          </cell>
          <cell r="AA57">
            <v>6</v>
          </cell>
          <cell r="AB57">
            <v>41</v>
          </cell>
          <cell r="AC57">
            <v>85</v>
          </cell>
        </row>
        <row r="58">
          <cell r="C58">
            <v>14</v>
          </cell>
          <cell r="D58" t="str">
            <v>劉宇軒</v>
          </cell>
          <cell r="E58">
            <v>89</v>
          </cell>
          <cell r="F58">
            <v>92</v>
          </cell>
          <cell r="G58">
            <v>181</v>
          </cell>
          <cell r="H58">
            <v>37</v>
          </cell>
          <cell r="I58">
            <v>6</v>
          </cell>
          <cell r="J58">
            <v>4</v>
          </cell>
          <cell r="K58">
            <v>5</v>
          </cell>
          <cell r="L58">
            <v>4</v>
          </cell>
          <cell r="M58">
            <v>7</v>
          </cell>
          <cell r="N58">
            <v>6</v>
          </cell>
          <cell r="O58">
            <v>4</v>
          </cell>
          <cell r="P58">
            <v>4</v>
          </cell>
          <cell r="Q58">
            <v>6</v>
          </cell>
          <cell r="R58">
            <v>46</v>
          </cell>
          <cell r="S58">
            <v>5</v>
          </cell>
          <cell r="T58">
            <v>5</v>
          </cell>
          <cell r="U58">
            <v>4</v>
          </cell>
          <cell r="V58">
            <v>5</v>
          </cell>
          <cell r="W58">
            <v>4</v>
          </cell>
          <cell r="X58">
            <v>4</v>
          </cell>
          <cell r="Y58">
            <v>7</v>
          </cell>
          <cell r="Z58">
            <v>5</v>
          </cell>
          <cell r="AA58">
            <v>7</v>
          </cell>
          <cell r="AB58">
            <v>46</v>
          </cell>
          <cell r="AC58">
            <v>92</v>
          </cell>
        </row>
        <row r="59">
          <cell r="C59">
            <v>15</v>
          </cell>
          <cell r="D59" t="str">
            <v>粘丞毅</v>
          </cell>
          <cell r="E59">
            <v>91</v>
          </cell>
          <cell r="F59">
            <v>96</v>
          </cell>
          <cell r="G59">
            <v>187</v>
          </cell>
          <cell r="H59">
            <v>43</v>
          </cell>
          <cell r="I59">
            <v>8</v>
          </cell>
          <cell r="J59">
            <v>6</v>
          </cell>
          <cell r="K59">
            <v>6</v>
          </cell>
          <cell r="L59">
            <v>4</v>
          </cell>
          <cell r="M59">
            <v>5</v>
          </cell>
          <cell r="N59">
            <v>6</v>
          </cell>
          <cell r="O59">
            <v>5</v>
          </cell>
          <cell r="P59">
            <v>3</v>
          </cell>
          <cell r="Q59">
            <v>7</v>
          </cell>
          <cell r="R59">
            <v>50</v>
          </cell>
          <cell r="S59">
            <v>6</v>
          </cell>
          <cell r="T59">
            <v>4</v>
          </cell>
          <cell r="U59">
            <v>7</v>
          </cell>
          <cell r="V59">
            <v>5</v>
          </cell>
          <cell r="W59">
            <v>3</v>
          </cell>
          <cell r="X59">
            <v>4</v>
          </cell>
          <cell r="Y59">
            <v>5</v>
          </cell>
          <cell r="Z59">
            <v>5</v>
          </cell>
          <cell r="AA59">
            <v>7</v>
          </cell>
          <cell r="AB59">
            <v>46</v>
          </cell>
          <cell r="AC59">
            <v>96</v>
          </cell>
        </row>
        <row r="60">
          <cell r="C60">
            <v>16</v>
          </cell>
          <cell r="D60" t="str">
            <v>何昀軒</v>
          </cell>
          <cell r="E60">
            <v>97</v>
          </cell>
          <cell r="F60">
            <v>95</v>
          </cell>
          <cell r="G60">
            <v>192</v>
          </cell>
          <cell r="H60">
            <v>48</v>
          </cell>
          <cell r="I60">
            <v>5</v>
          </cell>
          <cell r="J60">
            <v>5</v>
          </cell>
          <cell r="K60">
            <v>4</v>
          </cell>
          <cell r="L60">
            <v>5</v>
          </cell>
          <cell r="M60">
            <v>5</v>
          </cell>
          <cell r="N60">
            <v>8</v>
          </cell>
          <cell r="O60">
            <v>6</v>
          </cell>
          <cell r="P60">
            <v>4</v>
          </cell>
          <cell r="Q60">
            <v>6</v>
          </cell>
          <cell r="R60">
            <v>48</v>
          </cell>
          <cell r="S60">
            <v>5</v>
          </cell>
          <cell r="T60">
            <v>5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9</v>
          </cell>
          <cell r="Z60">
            <v>5</v>
          </cell>
          <cell r="AA60">
            <v>7</v>
          </cell>
          <cell r="AB60">
            <v>47</v>
          </cell>
          <cell r="AC60">
            <v>95</v>
          </cell>
        </row>
        <row r="61">
          <cell r="C61">
            <v>17</v>
          </cell>
          <cell r="D61" t="str">
            <v>鄧承育</v>
          </cell>
          <cell r="E61">
            <v>114</v>
          </cell>
          <cell r="F61">
            <v>120</v>
          </cell>
          <cell r="G61">
            <v>234</v>
          </cell>
          <cell r="H61">
            <v>90</v>
          </cell>
          <cell r="I61">
            <v>6</v>
          </cell>
          <cell r="J61">
            <v>7</v>
          </cell>
          <cell r="K61">
            <v>7</v>
          </cell>
          <cell r="L61">
            <v>6</v>
          </cell>
          <cell r="M61">
            <v>7</v>
          </cell>
          <cell r="N61">
            <v>8</v>
          </cell>
          <cell r="O61">
            <v>7</v>
          </cell>
          <cell r="P61">
            <v>5</v>
          </cell>
          <cell r="Q61">
            <v>10</v>
          </cell>
          <cell r="R61">
            <v>63</v>
          </cell>
          <cell r="S61">
            <v>7</v>
          </cell>
          <cell r="T61">
            <v>7</v>
          </cell>
          <cell r="U61">
            <v>4</v>
          </cell>
          <cell r="V61">
            <v>7</v>
          </cell>
          <cell r="W61">
            <v>5</v>
          </cell>
          <cell r="X61">
            <v>7</v>
          </cell>
          <cell r="Y61">
            <v>7</v>
          </cell>
          <cell r="Z61">
            <v>6</v>
          </cell>
          <cell r="AA61">
            <v>7</v>
          </cell>
          <cell r="AB61">
            <v>57</v>
          </cell>
          <cell r="AC61">
            <v>120</v>
          </cell>
        </row>
        <row r="62">
          <cell r="C62" t="str">
            <v>NR</v>
          </cell>
          <cell r="D62" t="str">
            <v>詹亞維</v>
          </cell>
          <cell r="E62">
            <v>90</v>
          </cell>
          <cell r="F62">
            <v>0</v>
          </cell>
          <cell r="R62">
            <v>0</v>
          </cell>
          <cell r="AB62">
            <v>0</v>
          </cell>
          <cell r="AC62">
            <v>0</v>
          </cell>
        </row>
        <row r="64">
          <cell r="D64" t="str">
            <v>女子</v>
          </cell>
          <cell r="E64" t="str">
            <v>組</v>
          </cell>
          <cell r="F64" t="str">
            <v>(公開.高中.國中)</v>
          </cell>
        </row>
        <row r="65">
          <cell r="C65" t="str">
            <v>Name   of  Player</v>
          </cell>
          <cell r="H65" t="str">
            <v>HOLE</v>
          </cell>
          <cell r="I65">
            <v>1</v>
          </cell>
          <cell r="J65">
            <v>2</v>
          </cell>
          <cell r="K65">
            <v>3</v>
          </cell>
          <cell r="L65">
            <v>4</v>
          </cell>
          <cell r="M65">
            <v>5</v>
          </cell>
          <cell r="N65">
            <v>6</v>
          </cell>
          <cell r="O65">
            <v>7</v>
          </cell>
          <cell r="P65">
            <v>8</v>
          </cell>
          <cell r="Q65">
            <v>9</v>
          </cell>
          <cell r="R65" t="str">
            <v>OUT</v>
          </cell>
          <cell r="S65">
            <v>10</v>
          </cell>
          <cell r="T65">
            <v>11</v>
          </cell>
          <cell r="U65">
            <v>12</v>
          </cell>
          <cell r="V65">
            <v>13</v>
          </cell>
          <cell r="W65">
            <v>14</v>
          </cell>
          <cell r="X65">
            <v>15</v>
          </cell>
          <cell r="Y65">
            <v>16</v>
          </cell>
          <cell r="Z65">
            <v>17</v>
          </cell>
          <cell r="AA65">
            <v>18</v>
          </cell>
          <cell r="AB65" t="str">
            <v>IN</v>
          </cell>
          <cell r="AC65" t="str">
            <v>SUB</v>
          </cell>
          <cell r="AD65" t="str">
            <v>備</v>
          </cell>
        </row>
        <row r="66">
          <cell r="C66" t="str">
            <v>名次</v>
          </cell>
          <cell r="D66" t="str">
            <v>選手姓名</v>
          </cell>
          <cell r="E66" t="str">
            <v>1ST</v>
          </cell>
          <cell r="F66" t="str">
            <v>2ND</v>
          </cell>
          <cell r="G66" t="str">
            <v>TOTAL</v>
          </cell>
          <cell r="H66" t="str">
            <v>PAR</v>
          </cell>
          <cell r="I66">
            <v>4</v>
          </cell>
          <cell r="J66">
            <v>4</v>
          </cell>
          <cell r="K66">
            <v>4</v>
          </cell>
          <cell r="L66">
            <v>3</v>
          </cell>
          <cell r="M66">
            <v>4</v>
          </cell>
          <cell r="N66">
            <v>5</v>
          </cell>
          <cell r="O66">
            <v>4</v>
          </cell>
          <cell r="P66">
            <v>3</v>
          </cell>
          <cell r="Q66">
            <v>5</v>
          </cell>
          <cell r="R66">
            <v>36</v>
          </cell>
          <cell r="S66">
            <v>4</v>
          </cell>
          <cell r="T66">
            <v>4</v>
          </cell>
          <cell r="U66">
            <v>3</v>
          </cell>
          <cell r="V66">
            <v>4</v>
          </cell>
          <cell r="W66">
            <v>3</v>
          </cell>
          <cell r="X66">
            <v>4</v>
          </cell>
          <cell r="Y66">
            <v>5</v>
          </cell>
          <cell r="Z66">
            <v>4</v>
          </cell>
          <cell r="AA66">
            <v>5</v>
          </cell>
          <cell r="AB66">
            <v>36</v>
          </cell>
          <cell r="AC66">
            <v>72</v>
          </cell>
          <cell r="AD66" t="str">
            <v>註</v>
          </cell>
        </row>
        <row r="67">
          <cell r="C67">
            <v>1</v>
          </cell>
          <cell r="D67" t="str">
            <v>吳佳晏</v>
          </cell>
          <cell r="E67">
            <v>73</v>
          </cell>
          <cell r="F67">
            <v>72</v>
          </cell>
          <cell r="G67">
            <v>145</v>
          </cell>
          <cell r="H67">
            <v>1</v>
          </cell>
          <cell r="I67">
            <v>4</v>
          </cell>
          <cell r="J67">
            <v>5</v>
          </cell>
          <cell r="K67">
            <v>4</v>
          </cell>
          <cell r="L67">
            <v>3</v>
          </cell>
          <cell r="M67">
            <v>4</v>
          </cell>
          <cell r="N67">
            <v>5</v>
          </cell>
          <cell r="O67">
            <v>4</v>
          </cell>
          <cell r="P67">
            <v>2</v>
          </cell>
          <cell r="Q67">
            <v>5</v>
          </cell>
          <cell r="R67">
            <v>36</v>
          </cell>
          <cell r="S67">
            <v>5</v>
          </cell>
          <cell r="T67">
            <v>4</v>
          </cell>
          <cell r="U67">
            <v>4</v>
          </cell>
          <cell r="V67">
            <v>4</v>
          </cell>
          <cell r="W67">
            <v>3</v>
          </cell>
          <cell r="X67">
            <v>3</v>
          </cell>
          <cell r="Y67">
            <v>5</v>
          </cell>
          <cell r="Z67">
            <v>4</v>
          </cell>
          <cell r="AA67">
            <v>4</v>
          </cell>
          <cell r="AB67">
            <v>36</v>
          </cell>
          <cell r="AC67">
            <v>72</v>
          </cell>
        </row>
        <row r="68">
          <cell r="C68">
            <v>2</v>
          </cell>
          <cell r="D68" t="str">
            <v>劉可艾</v>
          </cell>
          <cell r="E68">
            <v>77</v>
          </cell>
          <cell r="F68">
            <v>75</v>
          </cell>
          <cell r="G68">
            <v>152</v>
          </cell>
          <cell r="H68">
            <v>8</v>
          </cell>
          <cell r="I68">
            <v>4</v>
          </cell>
          <cell r="J68">
            <v>5</v>
          </cell>
          <cell r="K68">
            <v>4</v>
          </cell>
          <cell r="L68">
            <v>3</v>
          </cell>
          <cell r="M68">
            <v>5</v>
          </cell>
          <cell r="N68">
            <v>5</v>
          </cell>
          <cell r="O68">
            <v>4</v>
          </cell>
          <cell r="P68">
            <v>3</v>
          </cell>
          <cell r="Q68">
            <v>4</v>
          </cell>
          <cell r="R68">
            <v>37</v>
          </cell>
          <cell r="S68">
            <v>4</v>
          </cell>
          <cell r="T68">
            <v>4</v>
          </cell>
          <cell r="U68">
            <v>3</v>
          </cell>
          <cell r="V68">
            <v>4</v>
          </cell>
          <cell r="W68">
            <v>3</v>
          </cell>
          <cell r="X68">
            <v>4</v>
          </cell>
          <cell r="Y68">
            <v>5</v>
          </cell>
          <cell r="Z68">
            <v>5</v>
          </cell>
          <cell r="AA68">
            <v>6</v>
          </cell>
          <cell r="AB68">
            <v>38</v>
          </cell>
          <cell r="AC68">
            <v>75</v>
          </cell>
        </row>
        <row r="69">
          <cell r="C69">
            <v>3</v>
          </cell>
          <cell r="D69" t="str">
            <v>楊亞賓</v>
          </cell>
          <cell r="E69">
            <v>79</v>
          </cell>
          <cell r="F69">
            <v>74</v>
          </cell>
          <cell r="G69">
            <v>153</v>
          </cell>
          <cell r="H69">
            <v>9</v>
          </cell>
          <cell r="I69">
            <v>5</v>
          </cell>
          <cell r="J69">
            <v>5</v>
          </cell>
          <cell r="K69">
            <v>5</v>
          </cell>
          <cell r="L69">
            <v>4</v>
          </cell>
          <cell r="M69">
            <v>4</v>
          </cell>
          <cell r="N69">
            <v>5</v>
          </cell>
          <cell r="O69">
            <v>4</v>
          </cell>
          <cell r="P69">
            <v>3</v>
          </cell>
          <cell r="Q69">
            <v>5</v>
          </cell>
          <cell r="R69">
            <v>40</v>
          </cell>
          <cell r="S69">
            <v>4</v>
          </cell>
          <cell r="T69">
            <v>3</v>
          </cell>
          <cell r="U69">
            <v>3</v>
          </cell>
          <cell r="V69">
            <v>4</v>
          </cell>
          <cell r="W69">
            <v>3</v>
          </cell>
          <cell r="X69">
            <v>3</v>
          </cell>
          <cell r="Y69">
            <v>5</v>
          </cell>
          <cell r="Z69">
            <v>4</v>
          </cell>
          <cell r="AA69">
            <v>5</v>
          </cell>
          <cell r="AB69">
            <v>34</v>
          </cell>
          <cell r="AC69">
            <v>74</v>
          </cell>
        </row>
        <row r="70">
          <cell r="C70">
            <v>4</v>
          </cell>
          <cell r="D70" t="str">
            <v>施柔羽</v>
          </cell>
          <cell r="E70">
            <v>79</v>
          </cell>
          <cell r="F70">
            <v>79</v>
          </cell>
          <cell r="G70">
            <v>158</v>
          </cell>
          <cell r="H70">
            <v>14</v>
          </cell>
          <cell r="I70">
            <v>5</v>
          </cell>
          <cell r="J70">
            <v>5</v>
          </cell>
          <cell r="K70">
            <v>5</v>
          </cell>
          <cell r="L70">
            <v>4</v>
          </cell>
          <cell r="M70">
            <v>4</v>
          </cell>
          <cell r="N70">
            <v>5</v>
          </cell>
          <cell r="O70">
            <v>4</v>
          </cell>
          <cell r="P70">
            <v>4</v>
          </cell>
          <cell r="Q70">
            <v>6</v>
          </cell>
          <cell r="R70">
            <v>42</v>
          </cell>
          <cell r="S70">
            <v>4</v>
          </cell>
          <cell r="T70">
            <v>4</v>
          </cell>
          <cell r="U70">
            <v>2</v>
          </cell>
          <cell r="V70">
            <v>4</v>
          </cell>
          <cell r="W70">
            <v>3</v>
          </cell>
          <cell r="X70">
            <v>4</v>
          </cell>
          <cell r="Y70">
            <v>4</v>
          </cell>
          <cell r="Z70">
            <v>5</v>
          </cell>
          <cell r="AA70">
            <v>7</v>
          </cell>
          <cell r="AB70">
            <v>37</v>
          </cell>
          <cell r="AC70">
            <v>79</v>
          </cell>
        </row>
        <row r="71">
          <cell r="C71">
            <v>5</v>
          </cell>
          <cell r="D71" t="str">
            <v>盧芸屏</v>
          </cell>
          <cell r="E71">
            <v>78</v>
          </cell>
          <cell r="F71">
            <v>81</v>
          </cell>
          <cell r="G71">
            <v>159</v>
          </cell>
          <cell r="H71">
            <v>15</v>
          </cell>
          <cell r="I71">
            <v>4</v>
          </cell>
          <cell r="J71">
            <v>4</v>
          </cell>
          <cell r="K71">
            <v>7</v>
          </cell>
          <cell r="L71">
            <v>4</v>
          </cell>
          <cell r="M71">
            <v>3</v>
          </cell>
          <cell r="N71">
            <v>5</v>
          </cell>
          <cell r="O71">
            <v>5</v>
          </cell>
          <cell r="P71">
            <v>3</v>
          </cell>
          <cell r="Q71">
            <v>6</v>
          </cell>
          <cell r="R71">
            <v>41</v>
          </cell>
          <cell r="S71">
            <v>5</v>
          </cell>
          <cell r="T71">
            <v>4</v>
          </cell>
          <cell r="U71">
            <v>3</v>
          </cell>
          <cell r="V71">
            <v>5</v>
          </cell>
          <cell r="W71">
            <v>4</v>
          </cell>
          <cell r="X71">
            <v>4</v>
          </cell>
          <cell r="Y71">
            <v>6</v>
          </cell>
          <cell r="Z71">
            <v>4</v>
          </cell>
          <cell r="AA71">
            <v>5</v>
          </cell>
          <cell r="AB71">
            <v>40</v>
          </cell>
          <cell r="AC71">
            <v>81</v>
          </cell>
        </row>
        <row r="72">
          <cell r="C72">
            <v>6</v>
          </cell>
          <cell r="D72" t="str">
            <v>吳梃瑄</v>
          </cell>
          <cell r="E72">
            <v>81</v>
          </cell>
          <cell r="F72">
            <v>83</v>
          </cell>
          <cell r="G72">
            <v>164</v>
          </cell>
          <cell r="H72">
            <v>20</v>
          </cell>
          <cell r="I72">
            <v>4</v>
          </cell>
          <cell r="J72">
            <v>5</v>
          </cell>
          <cell r="K72">
            <v>5</v>
          </cell>
          <cell r="L72">
            <v>3</v>
          </cell>
          <cell r="M72">
            <v>4</v>
          </cell>
          <cell r="N72">
            <v>8</v>
          </cell>
          <cell r="O72">
            <v>4</v>
          </cell>
          <cell r="P72">
            <v>3</v>
          </cell>
          <cell r="Q72">
            <v>5</v>
          </cell>
          <cell r="R72">
            <v>41</v>
          </cell>
          <cell r="S72">
            <v>4</v>
          </cell>
          <cell r="T72">
            <v>5</v>
          </cell>
          <cell r="U72">
            <v>4</v>
          </cell>
          <cell r="V72">
            <v>4</v>
          </cell>
          <cell r="W72">
            <v>4</v>
          </cell>
          <cell r="X72">
            <v>6</v>
          </cell>
          <cell r="Y72">
            <v>5</v>
          </cell>
          <cell r="Z72">
            <v>4</v>
          </cell>
          <cell r="AA72">
            <v>6</v>
          </cell>
          <cell r="AB72">
            <v>42</v>
          </cell>
          <cell r="AC72">
            <v>83</v>
          </cell>
        </row>
        <row r="73">
          <cell r="C73">
            <v>7</v>
          </cell>
          <cell r="D73" t="str">
            <v>沈芸安</v>
          </cell>
          <cell r="E73">
            <v>82</v>
          </cell>
          <cell r="F73">
            <v>83</v>
          </cell>
          <cell r="G73">
            <v>165</v>
          </cell>
          <cell r="H73">
            <v>21</v>
          </cell>
          <cell r="I73">
            <v>4</v>
          </cell>
          <cell r="J73">
            <v>6</v>
          </cell>
          <cell r="K73">
            <v>6</v>
          </cell>
          <cell r="L73">
            <v>3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5</v>
          </cell>
          <cell r="R73">
            <v>41</v>
          </cell>
          <cell r="S73">
            <v>5</v>
          </cell>
          <cell r="T73">
            <v>5</v>
          </cell>
          <cell r="U73">
            <v>2</v>
          </cell>
          <cell r="V73">
            <v>5</v>
          </cell>
          <cell r="W73">
            <v>3</v>
          </cell>
          <cell r="X73">
            <v>4</v>
          </cell>
          <cell r="Y73">
            <v>6</v>
          </cell>
          <cell r="Z73">
            <v>5</v>
          </cell>
          <cell r="AA73">
            <v>7</v>
          </cell>
          <cell r="AB73">
            <v>42</v>
          </cell>
          <cell r="AC73">
            <v>83</v>
          </cell>
        </row>
        <row r="74">
          <cell r="C74">
            <v>8</v>
          </cell>
          <cell r="D74" t="str">
            <v>李佳璇</v>
          </cell>
          <cell r="E74">
            <v>85</v>
          </cell>
          <cell r="F74">
            <v>89</v>
          </cell>
          <cell r="G74">
            <v>174</v>
          </cell>
          <cell r="H74">
            <v>30</v>
          </cell>
          <cell r="I74">
            <v>4</v>
          </cell>
          <cell r="J74">
            <v>5</v>
          </cell>
          <cell r="K74">
            <v>5</v>
          </cell>
          <cell r="L74">
            <v>3</v>
          </cell>
          <cell r="M74">
            <v>6</v>
          </cell>
          <cell r="N74">
            <v>6</v>
          </cell>
          <cell r="O74">
            <v>5</v>
          </cell>
          <cell r="P74">
            <v>3</v>
          </cell>
          <cell r="Q74">
            <v>6</v>
          </cell>
          <cell r="R74">
            <v>43</v>
          </cell>
          <cell r="S74">
            <v>4</v>
          </cell>
          <cell r="T74">
            <v>5</v>
          </cell>
          <cell r="U74">
            <v>4</v>
          </cell>
          <cell r="V74">
            <v>5</v>
          </cell>
          <cell r="W74">
            <v>3</v>
          </cell>
          <cell r="X74">
            <v>5</v>
          </cell>
          <cell r="Y74">
            <v>6</v>
          </cell>
          <cell r="Z74">
            <v>8</v>
          </cell>
          <cell r="AA74">
            <v>6</v>
          </cell>
          <cell r="AB74">
            <v>46</v>
          </cell>
          <cell r="AC74">
            <v>89</v>
          </cell>
        </row>
        <row r="75">
          <cell r="C75">
            <v>9</v>
          </cell>
          <cell r="D75" t="str">
            <v>陳恩祈</v>
          </cell>
          <cell r="E75">
            <v>94</v>
          </cell>
          <cell r="F75">
            <v>100</v>
          </cell>
          <cell r="G75">
            <v>194</v>
          </cell>
          <cell r="H75">
            <v>50</v>
          </cell>
          <cell r="I75">
            <v>6</v>
          </cell>
          <cell r="J75">
            <v>5</v>
          </cell>
          <cell r="K75">
            <v>6</v>
          </cell>
          <cell r="L75">
            <v>5</v>
          </cell>
          <cell r="M75">
            <v>5</v>
          </cell>
          <cell r="N75">
            <v>6</v>
          </cell>
          <cell r="O75">
            <v>5</v>
          </cell>
          <cell r="P75">
            <v>3</v>
          </cell>
          <cell r="Q75">
            <v>6</v>
          </cell>
          <cell r="R75">
            <v>47</v>
          </cell>
          <cell r="S75">
            <v>9</v>
          </cell>
          <cell r="T75">
            <v>6</v>
          </cell>
          <cell r="U75">
            <v>4</v>
          </cell>
          <cell r="V75">
            <v>7</v>
          </cell>
          <cell r="W75">
            <v>5</v>
          </cell>
          <cell r="X75">
            <v>5</v>
          </cell>
          <cell r="Y75">
            <v>6</v>
          </cell>
          <cell r="Z75">
            <v>5</v>
          </cell>
          <cell r="AA75">
            <v>6</v>
          </cell>
          <cell r="AB75">
            <v>53</v>
          </cell>
          <cell r="AC75">
            <v>100</v>
          </cell>
        </row>
        <row r="76">
          <cell r="C76">
            <v>10</v>
          </cell>
          <cell r="D76" t="str">
            <v>蔡亞彤</v>
          </cell>
          <cell r="E76">
            <v>103</v>
          </cell>
          <cell r="F76">
            <v>99</v>
          </cell>
          <cell r="G76">
            <v>202</v>
          </cell>
          <cell r="H76">
            <v>58</v>
          </cell>
          <cell r="I76">
            <v>6</v>
          </cell>
          <cell r="J76">
            <v>6</v>
          </cell>
          <cell r="K76">
            <v>6</v>
          </cell>
          <cell r="L76">
            <v>4</v>
          </cell>
          <cell r="M76">
            <v>5</v>
          </cell>
          <cell r="N76">
            <v>6</v>
          </cell>
          <cell r="O76">
            <v>5</v>
          </cell>
          <cell r="P76">
            <v>4</v>
          </cell>
          <cell r="Q76">
            <v>7</v>
          </cell>
          <cell r="R76">
            <v>49</v>
          </cell>
          <cell r="S76">
            <v>6</v>
          </cell>
          <cell r="T76">
            <v>7</v>
          </cell>
          <cell r="U76">
            <v>4</v>
          </cell>
          <cell r="V76">
            <v>5</v>
          </cell>
          <cell r="W76">
            <v>4</v>
          </cell>
          <cell r="X76">
            <v>4</v>
          </cell>
          <cell r="Y76">
            <v>6</v>
          </cell>
          <cell r="Z76">
            <v>5</v>
          </cell>
          <cell r="AA76">
            <v>9</v>
          </cell>
          <cell r="AB76">
            <v>50</v>
          </cell>
          <cell r="AC76">
            <v>99</v>
          </cell>
        </row>
        <row r="77">
          <cell r="C77">
            <v>11</v>
          </cell>
          <cell r="D77" t="str">
            <v>陳辰瑋</v>
          </cell>
          <cell r="E77">
            <v>141</v>
          </cell>
          <cell r="F77">
            <v>136</v>
          </cell>
          <cell r="G77">
            <v>277</v>
          </cell>
          <cell r="H77">
            <v>133</v>
          </cell>
          <cell r="I77">
            <v>7</v>
          </cell>
          <cell r="J77">
            <v>6</v>
          </cell>
          <cell r="K77">
            <v>9</v>
          </cell>
          <cell r="L77">
            <v>6</v>
          </cell>
          <cell r="M77">
            <v>8</v>
          </cell>
          <cell r="N77">
            <v>10</v>
          </cell>
          <cell r="O77">
            <v>6</v>
          </cell>
          <cell r="P77">
            <v>5</v>
          </cell>
          <cell r="Q77">
            <v>10</v>
          </cell>
          <cell r="R77">
            <v>67</v>
          </cell>
          <cell r="S77">
            <v>9</v>
          </cell>
          <cell r="T77">
            <v>9</v>
          </cell>
          <cell r="U77">
            <v>5</v>
          </cell>
          <cell r="V77">
            <v>7</v>
          </cell>
          <cell r="W77">
            <v>6</v>
          </cell>
          <cell r="X77">
            <v>5</v>
          </cell>
          <cell r="Y77">
            <v>12</v>
          </cell>
          <cell r="Z77">
            <v>7</v>
          </cell>
          <cell r="AA77">
            <v>9</v>
          </cell>
          <cell r="AB77">
            <v>69</v>
          </cell>
          <cell r="AC77">
            <v>136</v>
          </cell>
        </row>
        <row r="81">
          <cell r="D81" t="str">
            <v>國小特設梯(男子)組</v>
          </cell>
        </row>
        <row r="82">
          <cell r="C82" t="str">
            <v>Name   of  Player</v>
          </cell>
          <cell r="H82" t="str">
            <v>HOLE</v>
          </cell>
          <cell r="I82">
            <v>1</v>
          </cell>
          <cell r="J82">
            <v>2</v>
          </cell>
          <cell r="K82">
            <v>3</v>
          </cell>
          <cell r="L82">
            <v>4</v>
          </cell>
          <cell r="M82">
            <v>5</v>
          </cell>
          <cell r="N82">
            <v>6</v>
          </cell>
          <cell r="O82">
            <v>7</v>
          </cell>
          <cell r="P82">
            <v>8</v>
          </cell>
          <cell r="Q82">
            <v>9</v>
          </cell>
          <cell r="R82" t="str">
            <v>OUT</v>
          </cell>
          <cell r="S82">
            <v>10</v>
          </cell>
          <cell r="T82">
            <v>11</v>
          </cell>
          <cell r="U82">
            <v>12</v>
          </cell>
          <cell r="V82">
            <v>13</v>
          </cell>
          <cell r="W82">
            <v>14</v>
          </cell>
          <cell r="X82">
            <v>15</v>
          </cell>
          <cell r="Y82">
            <v>16</v>
          </cell>
          <cell r="Z82">
            <v>17</v>
          </cell>
          <cell r="AA82">
            <v>18</v>
          </cell>
          <cell r="AB82" t="str">
            <v>IN</v>
          </cell>
          <cell r="AC82" t="str">
            <v>SUB</v>
          </cell>
          <cell r="AD82" t="str">
            <v>備</v>
          </cell>
        </row>
        <row r="83">
          <cell r="C83" t="str">
            <v>名次</v>
          </cell>
          <cell r="D83" t="str">
            <v>選手姓名</v>
          </cell>
          <cell r="E83" t="str">
            <v>1ST</v>
          </cell>
          <cell r="F83" t="str">
            <v>2ND</v>
          </cell>
          <cell r="G83" t="str">
            <v>TOTAL</v>
          </cell>
          <cell r="H83" t="str">
            <v>PAR</v>
          </cell>
          <cell r="I83">
            <v>4</v>
          </cell>
          <cell r="J83">
            <v>4</v>
          </cell>
          <cell r="K83">
            <v>4</v>
          </cell>
          <cell r="L83">
            <v>3</v>
          </cell>
          <cell r="M83">
            <v>4</v>
          </cell>
          <cell r="N83">
            <v>5</v>
          </cell>
          <cell r="O83">
            <v>4</v>
          </cell>
          <cell r="P83">
            <v>3</v>
          </cell>
          <cell r="Q83">
            <v>5</v>
          </cell>
          <cell r="R83">
            <v>36</v>
          </cell>
          <cell r="S83">
            <v>4</v>
          </cell>
          <cell r="T83">
            <v>4</v>
          </cell>
          <cell r="U83">
            <v>3</v>
          </cell>
          <cell r="V83">
            <v>4</v>
          </cell>
          <cell r="W83">
            <v>3</v>
          </cell>
          <cell r="X83">
            <v>4</v>
          </cell>
          <cell r="Y83">
            <v>5</v>
          </cell>
          <cell r="Z83">
            <v>4</v>
          </cell>
          <cell r="AA83">
            <v>5</v>
          </cell>
          <cell r="AB83">
            <v>36</v>
          </cell>
          <cell r="AC83">
            <v>72</v>
          </cell>
          <cell r="AD83" t="str">
            <v>註</v>
          </cell>
        </row>
        <row r="84">
          <cell r="C84">
            <v>1</v>
          </cell>
          <cell r="D84" t="str">
            <v>郭時祈</v>
          </cell>
          <cell r="E84">
            <v>81</v>
          </cell>
          <cell r="F84">
            <v>79</v>
          </cell>
          <cell r="G84">
            <v>160</v>
          </cell>
          <cell r="H84">
            <v>16</v>
          </cell>
          <cell r="I84">
            <v>4</v>
          </cell>
          <cell r="J84">
            <v>4</v>
          </cell>
          <cell r="K84">
            <v>5</v>
          </cell>
          <cell r="L84">
            <v>4</v>
          </cell>
          <cell r="M84">
            <v>4</v>
          </cell>
          <cell r="N84">
            <v>5</v>
          </cell>
          <cell r="O84">
            <v>4</v>
          </cell>
          <cell r="P84">
            <v>3</v>
          </cell>
          <cell r="Q84">
            <v>6</v>
          </cell>
          <cell r="R84">
            <v>39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4</v>
          </cell>
          <cell r="Y84">
            <v>6</v>
          </cell>
          <cell r="Z84">
            <v>4</v>
          </cell>
          <cell r="AA84">
            <v>5</v>
          </cell>
          <cell r="AB84">
            <v>40</v>
          </cell>
          <cell r="AC84">
            <v>79</v>
          </cell>
        </row>
        <row r="85">
          <cell r="C85">
            <v>2</v>
          </cell>
          <cell r="D85" t="str">
            <v>廖英凱</v>
          </cell>
          <cell r="E85">
            <v>83</v>
          </cell>
          <cell r="F85">
            <v>82</v>
          </cell>
          <cell r="G85">
            <v>165</v>
          </cell>
          <cell r="H85">
            <v>21</v>
          </cell>
          <cell r="I85">
            <v>5</v>
          </cell>
          <cell r="J85">
            <v>4</v>
          </cell>
          <cell r="K85">
            <v>4</v>
          </cell>
          <cell r="L85">
            <v>4</v>
          </cell>
          <cell r="M85">
            <v>5</v>
          </cell>
          <cell r="N85">
            <v>5</v>
          </cell>
          <cell r="O85">
            <v>5</v>
          </cell>
          <cell r="P85">
            <v>4</v>
          </cell>
          <cell r="Q85">
            <v>5</v>
          </cell>
          <cell r="R85">
            <v>41</v>
          </cell>
          <cell r="S85">
            <v>5</v>
          </cell>
          <cell r="T85">
            <v>3</v>
          </cell>
          <cell r="U85">
            <v>3</v>
          </cell>
          <cell r="V85">
            <v>5</v>
          </cell>
          <cell r="W85">
            <v>4</v>
          </cell>
          <cell r="X85">
            <v>5</v>
          </cell>
          <cell r="Y85">
            <v>5</v>
          </cell>
          <cell r="Z85">
            <v>5</v>
          </cell>
          <cell r="AA85">
            <v>6</v>
          </cell>
          <cell r="AB85">
            <v>41</v>
          </cell>
          <cell r="AC85">
            <v>82</v>
          </cell>
        </row>
        <row r="86">
          <cell r="C86">
            <v>3</v>
          </cell>
          <cell r="D86" t="str">
            <v>張晉嘉</v>
          </cell>
          <cell r="E86">
            <v>86</v>
          </cell>
          <cell r="F86">
            <v>81</v>
          </cell>
          <cell r="G86">
            <v>167</v>
          </cell>
          <cell r="H86">
            <v>23</v>
          </cell>
          <cell r="I86">
            <v>4</v>
          </cell>
          <cell r="J86">
            <v>5</v>
          </cell>
          <cell r="K86">
            <v>5</v>
          </cell>
          <cell r="L86">
            <v>4</v>
          </cell>
          <cell r="M86">
            <v>6</v>
          </cell>
          <cell r="N86">
            <v>6</v>
          </cell>
          <cell r="O86">
            <v>4</v>
          </cell>
          <cell r="P86">
            <v>4</v>
          </cell>
          <cell r="Q86">
            <v>6</v>
          </cell>
          <cell r="R86">
            <v>44</v>
          </cell>
          <cell r="S86">
            <v>5</v>
          </cell>
          <cell r="T86">
            <v>4</v>
          </cell>
          <cell r="U86">
            <v>4</v>
          </cell>
          <cell r="V86">
            <v>4</v>
          </cell>
          <cell r="W86">
            <v>3</v>
          </cell>
          <cell r="X86">
            <v>4</v>
          </cell>
          <cell r="Y86">
            <v>5</v>
          </cell>
          <cell r="Z86">
            <v>3</v>
          </cell>
          <cell r="AA86">
            <v>5</v>
          </cell>
          <cell r="AB86">
            <v>37</v>
          </cell>
          <cell r="AC86">
            <v>81</v>
          </cell>
        </row>
        <row r="87">
          <cell r="C87">
            <v>4</v>
          </cell>
          <cell r="D87" t="str">
            <v>黃士恩</v>
          </cell>
          <cell r="E87">
            <v>84</v>
          </cell>
          <cell r="F87">
            <v>87</v>
          </cell>
          <cell r="G87">
            <v>171</v>
          </cell>
          <cell r="H87">
            <v>27</v>
          </cell>
          <cell r="I87">
            <v>3</v>
          </cell>
          <cell r="J87">
            <v>6</v>
          </cell>
          <cell r="K87">
            <v>6</v>
          </cell>
          <cell r="L87">
            <v>4</v>
          </cell>
          <cell r="M87">
            <v>5</v>
          </cell>
          <cell r="N87">
            <v>5</v>
          </cell>
          <cell r="O87">
            <v>4</v>
          </cell>
          <cell r="P87">
            <v>4</v>
          </cell>
          <cell r="Q87">
            <v>4</v>
          </cell>
          <cell r="R87">
            <v>41</v>
          </cell>
          <cell r="S87">
            <v>8</v>
          </cell>
          <cell r="T87">
            <v>5</v>
          </cell>
          <cell r="U87">
            <v>4</v>
          </cell>
          <cell r="V87">
            <v>5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6</v>
          </cell>
          <cell r="AB87">
            <v>46</v>
          </cell>
          <cell r="AC87">
            <v>87</v>
          </cell>
        </row>
        <row r="88">
          <cell r="C88">
            <v>5</v>
          </cell>
          <cell r="D88" t="str">
            <v>沈  風</v>
          </cell>
          <cell r="E88">
            <v>95</v>
          </cell>
          <cell r="F88">
            <v>85</v>
          </cell>
          <cell r="G88">
            <v>180</v>
          </cell>
          <cell r="H88">
            <v>36</v>
          </cell>
          <cell r="I88">
            <v>5</v>
          </cell>
          <cell r="J88">
            <v>5</v>
          </cell>
          <cell r="K88">
            <v>7</v>
          </cell>
          <cell r="L88">
            <v>3</v>
          </cell>
          <cell r="M88">
            <v>7</v>
          </cell>
          <cell r="N88">
            <v>5</v>
          </cell>
          <cell r="O88">
            <v>3</v>
          </cell>
          <cell r="P88">
            <v>3</v>
          </cell>
          <cell r="Q88">
            <v>5</v>
          </cell>
          <cell r="R88">
            <v>43</v>
          </cell>
          <cell r="S88">
            <v>5</v>
          </cell>
          <cell r="T88">
            <v>5</v>
          </cell>
          <cell r="U88">
            <v>4</v>
          </cell>
          <cell r="V88">
            <v>5</v>
          </cell>
          <cell r="W88">
            <v>4</v>
          </cell>
          <cell r="X88">
            <v>5</v>
          </cell>
          <cell r="Y88">
            <v>5</v>
          </cell>
          <cell r="Z88">
            <v>4</v>
          </cell>
          <cell r="AA88">
            <v>5</v>
          </cell>
          <cell r="AB88">
            <v>42</v>
          </cell>
          <cell r="AC88">
            <v>85</v>
          </cell>
        </row>
        <row r="89">
          <cell r="C89">
            <v>6</v>
          </cell>
          <cell r="D89" t="str">
            <v>黃士恆</v>
          </cell>
          <cell r="E89">
            <v>95</v>
          </cell>
          <cell r="F89">
            <v>100</v>
          </cell>
          <cell r="G89">
            <v>195</v>
          </cell>
          <cell r="H89">
            <v>51</v>
          </cell>
          <cell r="I89">
            <v>4</v>
          </cell>
          <cell r="J89">
            <v>3</v>
          </cell>
          <cell r="K89">
            <v>8</v>
          </cell>
          <cell r="L89">
            <v>4</v>
          </cell>
          <cell r="M89">
            <v>6</v>
          </cell>
          <cell r="N89">
            <v>6</v>
          </cell>
          <cell r="O89">
            <v>5</v>
          </cell>
          <cell r="P89">
            <v>4</v>
          </cell>
          <cell r="Q89">
            <v>8</v>
          </cell>
          <cell r="R89">
            <v>48</v>
          </cell>
          <cell r="S89">
            <v>7</v>
          </cell>
          <cell r="T89">
            <v>5</v>
          </cell>
          <cell r="U89">
            <v>4</v>
          </cell>
          <cell r="V89">
            <v>5</v>
          </cell>
          <cell r="W89">
            <v>4</v>
          </cell>
          <cell r="X89">
            <v>5</v>
          </cell>
          <cell r="Y89">
            <v>7</v>
          </cell>
          <cell r="Z89">
            <v>6</v>
          </cell>
          <cell r="AA89">
            <v>9</v>
          </cell>
          <cell r="AB89">
            <v>52</v>
          </cell>
          <cell r="AC89">
            <v>100</v>
          </cell>
        </row>
        <row r="90">
          <cell r="C90">
            <v>7</v>
          </cell>
          <cell r="D90" t="str">
            <v>王傳鴻</v>
          </cell>
          <cell r="E90">
            <v>107</v>
          </cell>
          <cell r="F90">
            <v>98</v>
          </cell>
          <cell r="G90">
            <v>205</v>
          </cell>
          <cell r="H90">
            <v>61</v>
          </cell>
          <cell r="I90">
            <v>5</v>
          </cell>
          <cell r="J90">
            <v>7</v>
          </cell>
          <cell r="K90">
            <v>5</v>
          </cell>
          <cell r="L90">
            <v>4</v>
          </cell>
          <cell r="M90">
            <v>6</v>
          </cell>
          <cell r="N90">
            <v>6</v>
          </cell>
          <cell r="O90">
            <v>5</v>
          </cell>
          <cell r="P90">
            <v>5</v>
          </cell>
          <cell r="Q90">
            <v>6</v>
          </cell>
          <cell r="R90">
            <v>49</v>
          </cell>
          <cell r="S90">
            <v>5</v>
          </cell>
          <cell r="T90">
            <v>6</v>
          </cell>
          <cell r="U90">
            <v>4</v>
          </cell>
          <cell r="V90">
            <v>8</v>
          </cell>
          <cell r="W90">
            <v>4</v>
          </cell>
          <cell r="X90">
            <v>4</v>
          </cell>
          <cell r="Y90">
            <v>6</v>
          </cell>
          <cell r="Z90">
            <v>6</v>
          </cell>
          <cell r="AA90">
            <v>6</v>
          </cell>
          <cell r="AB90">
            <v>49</v>
          </cell>
          <cell r="AC90">
            <v>98</v>
          </cell>
        </row>
        <row r="91">
          <cell r="C91">
            <v>8</v>
          </cell>
          <cell r="D91" t="str">
            <v>張禕宸</v>
          </cell>
          <cell r="E91">
            <v>103</v>
          </cell>
          <cell r="F91">
            <v>103</v>
          </cell>
          <cell r="G91">
            <v>206</v>
          </cell>
          <cell r="H91">
            <v>62</v>
          </cell>
          <cell r="I91">
            <v>6</v>
          </cell>
          <cell r="J91">
            <v>7</v>
          </cell>
          <cell r="K91">
            <v>7</v>
          </cell>
          <cell r="L91">
            <v>6</v>
          </cell>
          <cell r="M91">
            <v>4</v>
          </cell>
          <cell r="N91">
            <v>8</v>
          </cell>
          <cell r="O91">
            <v>4</v>
          </cell>
          <cell r="P91">
            <v>5</v>
          </cell>
          <cell r="Q91">
            <v>6</v>
          </cell>
          <cell r="R91">
            <v>53</v>
          </cell>
          <cell r="S91">
            <v>6</v>
          </cell>
          <cell r="T91">
            <v>5</v>
          </cell>
          <cell r="U91">
            <v>5</v>
          </cell>
          <cell r="V91">
            <v>6</v>
          </cell>
          <cell r="W91">
            <v>3</v>
          </cell>
          <cell r="X91">
            <v>5</v>
          </cell>
          <cell r="Y91">
            <v>9</v>
          </cell>
          <cell r="Z91">
            <v>5</v>
          </cell>
          <cell r="AA91">
            <v>6</v>
          </cell>
          <cell r="AB91">
            <v>50</v>
          </cell>
          <cell r="AC91">
            <v>103</v>
          </cell>
        </row>
        <row r="92">
          <cell r="C92">
            <v>9</v>
          </cell>
          <cell r="D92" t="str">
            <v>黃靖傑</v>
          </cell>
          <cell r="E92">
            <v>113</v>
          </cell>
          <cell r="F92">
            <v>108</v>
          </cell>
          <cell r="G92">
            <v>221</v>
          </cell>
          <cell r="H92">
            <v>77</v>
          </cell>
          <cell r="I92">
            <v>5</v>
          </cell>
          <cell r="J92">
            <v>6</v>
          </cell>
          <cell r="K92">
            <v>8</v>
          </cell>
          <cell r="L92">
            <v>4</v>
          </cell>
          <cell r="M92">
            <v>6</v>
          </cell>
          <cell r="N92">
            <v>7</v>
          </cell>
          <cell r="O92">
            <v>7</v>
          </cell>
          <cell r="P92">
            <v>4</v>
          </cell>
          <cell r="Q92">
            <v>7</v>
          </cell>
          <cell r="R92">
            <v>54</v>
          </cell>
          <cell r="S92">
            <v>7</v>
          </cell>
          <cell r="T92">
            <v>5</v>
          </cell>
          <cell r="U92">
            <v>5</v>
          </cell>
          <cell r="V92">
            <v>6</v>
          </cell>
          <cell r="W92">
            <v>5</v>
          </cell>
          <cell r="X92">
            <v>6</v>
          </cell>
          <cell r="Y92">
            <v>7</v>
          </cell>
          <cell r="Z92">
            <v>6</v>
          </cell>
          <cell r="AA92">
            <v>7</v>
          </cell>
          <cell r="AB92">
            <v>54</v>
          </cell>
          <cell r="AC92">
            <v>108</v>
          </cell>
        </row>
        <row r="93">
          <cell r="C93">
            <v>10</v>
          </cell>
          <cell r="D93" t="str">
            <v>韓宇恩</v>
          </cell>
          <cell r="E93">
            <v>114</v>
          </cell>
          <cell r="F93">
            <v>120</v>
          </cell>
          <cell r="G93">
            <v>234</v>
          </cell>
          <cell r="H93">
            <v>90</v>
          </cell>
          <cell r="I93">
            <v>9</v>
          </cell>
          <cell r="J93">
            <v>7</v>
          </cell>
          <cell r="K93">
            <v>7</v>
          </cell>
          <cell r="L93">
            <v>4</v>
          </cell>
          <cell r="M93">
            <v>8</v>
          </cell>
          <cell r="N93">
            <v>7</v>
          </cell>
          <cell r="O93">
            <v>5</v>
          </cell>
          <cell r="P93">
            <v>3</v>
          </cell>
          <cell r="Q93">
            <v>8</v>
          </cell>
          <cell r="R93">
            <v>58</v>
          </cell>
          <cell r="S93">
            <v>6</v>
          </cell>
          <cell r="T93">
            <v>7</v>
          </cell>
          <cell r="U93">
            <v>5</v>
          </cell>
          <cell r="V93">
            <v>8</v>
          </cell>
          <cell r="W93">
            <v>7</v>
          </cell>
          <cell r="X93">
            <v>6</v>
          </cell>
          <cell r="Y93">
            <v>10</v>
          </cell>
          <cell r="Z93">
            <v>6</v>
          </cell>
          <cell r="AA93">
            <v>7</v>
          </cell>
          <cell r="AB93">
            <v>62</v>
          </cell>
          <cell r="AC93">
            <v>120</v>
          </cell>
        </row>
        <row r="95">
          <cell r="D95" t="str">
            <v>國小</v>
          </cell>
          <cell r="E95" t="str">
            <v>組</v>
          </cell>
          <cell r="F95" t="str">
            <v>(特設女子.國小女子)</v>
          </cell>
        </row>
        <row r="96">
          <cell r="C96" t="str">
            <v>Name   of  Player</v>
          </cell>
          <cell r="H96" t="str">
            <v>HOLE</v>
          </cell>
          <cell r="I96">
            <v>1</v>
          </cell>
          <cell r="J96">
            <v>2</v>
          </cell>
          <cell r="K96">
            <v>3</v>
          </cell>
          <cell r="L96">
            <v>4</v>
          </cell>
          <cell r="M96">
            <v>5</v>
          </cell>
          <cell r="N96">
            <v>6</v>
          </cell>
          <cell r="O96">
            <v>7</v>
          </cell>
          <cell r="P96">
            <v>8</v>
          </cell>
          <cell r="Q96">
            <v>9</v>
          </cell>
          <cell r="R96" t="str">
            <v>OUT</v>
          </cell>
          <cell r="S96">
            <v>10</v>
          </cell>
          <cell r="T96">
            <v>11</v>
          </cell>
          <cell r="U96">
            <v>12</v>
          </cell>
          <cell r="V96">
            <v>13</v>
          </cell>
          <cell r="W96">
            <v>14</v>
          </cell>
          <cell r="X96">
            <v>15</v>
          </cell>
          <cell r="Y96">
            <v>16</v>
          </cell>
          <cell r="Z96">
            <v>17</v>
          </cell>
          <cell r="AA96">
            <v>18</v>
          </cell>
          <cell r="AB96" t="str">
            <v>IN</v>
          </cell>
          <cell r="AC96" t="str">
            <v>SUB</v>
          </cell>
          <cell r="AD96" t="str">
            <v>備</v>
          </cell>
        </row>
        <row r="97">
          <cell r="C97" t="str">
            <v>名次</v>
          </cell>
          <cell r="D97" t="str">
            <v>選手姓名</v>
          </cell>
          <cell r="E97" t="str">
            <v>1ST</v>
          </cell>
          <cell r="F97" t="str">
            <v>2ND</v>
          </cell>
          <cell r="G97" t="str">
            <v>TOTAL</v>
          </cell>
          <cell r="H97" t="str">
            <v>PAR</v>
          </cell>
          <cell r="I97">
            <v>4</v>
          </cell>
          <cell r="J97">
            <v>4</v>
          </cell>
          <cell r="K97">
            <v>4</v>
          </cell>
          <cell r="L97">
            <v>3</v>
          </cell>
          <cell r="M97">
            <v>4</v>
          </cell>
          <cell r="N97">
            <v>5</v>
          </cell>
          <cell r="O97">
            <v>4</v>
          </cell>
          <cell r="P97">
            <v>3</v>
          </cell>
          <cell r="Q97">
            <v>5</v>
          </cell>
          <cell r="R97">
            <v>36</v>
          </cell>
          <cell r="S97">
            <v>4</v>
          </cell>
          <cell r="T97">
            <v>4</v>
          </cell>
          <cell r="U97">
            <v>3</v>
          </cell>
          <cell r="V97">
            <v>4</v>
          </cell>
          <cell r="W97">
            <v>3</v>
          </cell>
          <cell r="X97">
            <v>4</v>
          </cell>
          <cell r="Y97">
            <v>5</v>
          </cell>
          <cell r="Z97">
            <v>4</v>
          </cell>
          <cell r="AA97">
            <v>5</v>
          </cell>
          <cell r="AB97">
            <v>36</v>
          </cell>
          <cell r="AC97">
            <v>72</v>
          </cell>
          <cell r="AD97" t="str">
            <v>註</v>
          </cell>
        </row>
        <row r="98">
          <cell r="C98">
            <v>1</v>
          </cell>
          <cell r="D98" t="str">
            <v>盧芊卉</v>
          </cell>
          <cell r="E98">
            <v>83</v>
          </cell>
          <cell r="F98">
            <v>78</v>
          </cell>
          <cell r="G98">
            <v>161</v>
          </cell>
          <cell r="H98">
            <v>17</v>
          </cell>
          <cell r="I98">
            <v>5</v>
          </cell>
          <cell r="J98">
            <v>7</v>
          </cell>
          <cell r="K98">
            <v>4</v>
          </cell>
          <cell r="L98">
            <v>3</v>
          </cell>
          <cell r="M98">
            <v>4</v>
          </cell>
          <cell r="N98">
            <v>6</v>
          </cell>
          <cell r="O98">
            <v>3</v>
          </cell>
          <cell r="P98">
            <v>3</v>
          </cell>
          <cell r="Q98">
            <v>4</v>
          </cell>
          <cell r="R98">
            <v>39</v>
          </cell>
          <cell r="S98">
            <v>6</v>
          </cell>
          <cell r="T98">
            <v>4</v>
          </cell>
          <cell r="U98">
            <v>4</v>
          </cell>
          <cell r="V98">
            <v>4</v>
          </cell>
          <cell r="W98">
            <v>3</v>
          </cell>
          <cell r="X98">
            <v>4</v>
          </cell>
          <cell r="Y98">
            <v>5</v>
          </cell>
          <cell r="Z98">
            <v>4</v>
          </cell>
          <cell r="AA98">
            <v>5</v>
          </cell>
          <cell r="AB98">
            <v>39</v>
          </cell>
          <cell r="AC98">
            <v>78</v>
          </cell>
        </row>
        <row r="99">
          <cell r="C99">
            <v>2</v>
          </cell>
          <cell r="D99" t="str">
            <v>吳欣璇</v>
          </cell>
          <cell r="E99">
            <v>93</v>
          </cell>
          <cell r="F99">
            <v>89</v>
          </cell>
          <cell r="G99">
            <v>182</v>
          </cell>
          <cell r="H99">
            <v>38</v>
          </cell>
          <cell r="I99">
            <v>5</v>
          </cell>
          <cell r="J99">
            <v>5</v>
          </cell>
          <cell r="K99">
            <v>5</v>
          </cell>
          <cell r="L99">
            <v>4</v>
          </cell>
          <cell r="M99">
            <v>5</v>
          </cell>
          <cell r="N99">
            <v>6</v>
          </cell>
          <cell r="O99">
            <v>5</v>
          </cell>
          <cell r="P99">
            <v>3</v>
          </cell>
          <cell r="Q99">
            <v>7</v>
          </cell>
          <cell r="R99">
            <v>45</v>
          </cell>
          <cell r="S99">
            <v>5</v>
          </cell>
          <cell r="T99">
            <v>5</v>
          </cell>
          <cell r="U99">
            <v>4</v>
          </cell>
          <cell r="V99">
            <v>5</v>
          </cell>
          <cell r="W99">
            <v>4</v>
          </cell>
          <cell r="X99">
            <v>5</v>
          </cell>
          <cell r="Y99">
            <v>6</v>
          </cell>
          <cell r="Z99">
            <v>5</v>
          </cell>
          <cell r="AA99">
            <v>5</v>
          </cell>
          <cell r="AB99">
            <v>44</v>
          </cell>
          <cell r="AC99">
            <v>89</v>
          </cell>
        </row>
        <row r="100">
          <cell r="C100">
            <v>3</v>
          </cell>
          <cell r="D100" t="str">
            <v>蔡宜儒</v>
          </cell>
          <cell r="E100">
            <v>91</v>
          </cell>
          <cell r="F100">
            <v>97</v>
          </cell>
          <cell r="G100">
            <v>188</v>
          </cell>
          <cell r="H100">
            <v>44</v>
          </cell>
          <cell r="I100">
            <v>6</v>
          </cell>
          <cell r="J100">
            <v>6</v>
          </cell>
          <cell r="K100">
            <v>5</v>
          </cell>
          <cell r="L100">
            <v>4</v>
          </cell>
          <cell r="M100">
            <v>5</v>
          </cell>
          <cell r="N100">
            <v>6</v>
          </cell>
          <cell r="O100">
            <v>6</v>
          </cell>
          <cell r="P100">
            <v>4</v>
          </cell>
          <cell r="Q100">
            <v>5</v>
          </cell>
          <cell r="R100">
            <v>47</v>
          </cell>
          <cell r="S100">
            <v>4</v>
          </cell>
          <cell r="T100">
            <v>8</v>
          </cell>
          <cell r="U100">
            <v>5</v>
          </cell>
          <cell r="V100">
            <v>5</v>
          </cell>
          <cell r="W100">
            <v>4</v>
          </cell>
          <cell r="X100">
            <v>5</v>
          </cell>
          <cell r="Y100">
            <v>6</v>
          </cell>
          <cell r="Z100">
            <v>5</v>
          </cell>
          <cell r="AA100">
            <v>8</v>
          </cell>
          <cell r="AB100">
            <v>50</v>
          </cell>
          <cell r="AC100">
            <v>97</v>
          </cell>
        </row>
        <row r="101">
          <cell r="C101">
            <v>4</v>
          </cell>
          <cell r="D101" t="str">
            <v>謝秉樺</v>
          </cell>
          <cell r="E101">
            <v>94</v>
          </cell>
          <cell r="F101">
            <v>95</v>
          </cell>
          <cell r="G101">
            <v>189</v>
          </cell>
          <cell r="H101">
            <v>45</v>
          </cell>
          <cell r="I101">
            <v>6</v>
          </cell>
          <cell r="J101">
            <v>6</v>
          </cell>
          <cell r="K101">
            <v>6</v>
          </cell>
          <cell r="L101">
            <v>5</v>
          </cell>
          <cell r="M101">
            <v>5</v>
          </cell>
          <cell r="N101">
            <v>5</v>
          </cell>
          <cell r="O101">
            <v>5</v>
          </cell>
          <cell r="P101">
            <v>3</v>
          </cell>
          <cell r="Q101">
            <v>6</v>
          </cell>
          <cell r="R101">
            <v>47</v>
          </cell>
          <cell r="S101">
            <v>4</v>
          </cell>
          <cell r="T101">
            <v>10</v>
          </cell>
          <cell r="U101">
            <v>3</v>
          </cell>
          <cell r="V101">
            <v>6</v>
          </cell>
          <cell r="W101">
            <v>4</v>
          </cell>
          <cell r="X101">
            <v>4</v>
          </cell>
          <cell r="Y101">
            <v>6</v>
          </cell>
          <cell r="Z101">
            <v>5</v>
          </cell>
          <cell r="AA101">
            <v>6</v>
          </cell>
          <cell r="AB101">
            <v>48</v>
          </cell>
          <cell r="AC101">
            <v>95</v>
          </cell>
        </row>
        <row r="102">
          <cell r="C102">
            <v>5</v>
          </cell>
          <cell r="D102" t="str">
            <v>王文妤</v>
          </cell>
          <cell r="E102">
            <v>99</v>
          </cell>
          <cell r="F102">
            <v>91</v>
          </cell>
          <cell r="G102">
            <v>190</v>
          </cell>
          <cell r="H102">
            <v>46</v>
          </cell>
          <cell r="I102">
            <v>6</v>
          </cell>
          <cell r="J102">
            <v>6</v>
          </cell>
          <cell r="K102">
            <v>5</v>
          </cell>
          <cell r="L102">
            <v>4</v>
          </cell>
          <cell r="M102">
            <v>4</v>
          </cell>
          <cell r="N102">
            <v>7</v>
          </cell>
          <cell r="O102">
            <v>6</v>
          </cell>
          <cell r="P102">
            <v>4</v>
          </cell>
          <cell r="Q102">
            <v>6</v>
          </cell>
          <cell r="R102">
            <v>48</v>
          </cell>
          <cell r="S102">
            <v>6</v>
          </cell>
          <cell r="T102">
            <v>5</v>
          </cell>
          <cell r="U102">
            <v>2</v>
          </cell>
          <cell r="V102">
            <v>5</v>
          </cell>
          <cell r="W102">
            <v>3</v>
          </cell>
          <cell r="X102">
            <v>7</v>
          </cell>
          <cell r="Y102">
            <v>5</v>
          </cell>
          <cell r="Z102">
            <v>4</v>
          </cell>
          <cell r="AA102">
            <v>6</v>
          </cell>
          <cell r="AB102">
            <v>43</v>
          </cell>
          <cell r="AC102">
            <v>91</v>
          </cell>
        </row>
        <row r="103">
          <cell r="C103">
            <v>6</v>
          </cell>
          <cell r="D103" t="str">
            <v>陳詩婷</v>
          </cell>
          <cell r="E103">
            <v>100</v>
          </cell>
          <cell r="F103">
            <v>99</v>
          </cell>
          <cell r="G103">
            <v>199</v>
          </cell>
          <cell r="H103">
            <v>55</v>
          </cell>
          <cell r="I103">
            <v>8</v>
          </cell>
          <cell r="J103">
            <v>7</v>
          </cell>
          <cell r="K103">
            <v>6</v>
          </cell>
          <cell r="L103">
            <v>5</v>
          </cell>
          <cell r="M103">
            <v>4</v>
          </cell>
          <cell r="N103">
            <v>6</v>
          </cell>
          <cell r="O103">
            <v>4</v>
          </cell>
          <cell r="P103">
            <v>4</v>
          </cell>
          <cell r="Q103">
            <v>6</v>
          </cell>
          <cell r="R103">
            <v>50</v>
          </cell>
          <cell r="S103">
            <v>5</v>
          </cell>
          <cell r="T103">
            <v>7</v>
          </cell>
          <cell r="U103">
            <v>6</v>
          </cell>
          <cell r="V103">
            <v>5</v>
          </cell>
          <cell r="W103">
            <v>2</v>
          </cell>
          <cell r="X103">
            <v>6</v>
          </cell>
          <cell r="Y103">
            <v>7</v>
          </cell>
          <cell r="Z103">
            <v>5</v>
          </cell>
          <cell r="AA103">
            <v>6</v>
          </cell>
          <cell r="AB103">
            <v>49</v>
          </cell>
          <cell r="AC103">
            <v>99</v>
          </cell>
        </row>
        <row r="104">
          <cell r="C104">
            <v>7</v>
          </cell>
          <cell r="D104" t="str">
            <v>吳羽禾</v>
          </cell>
          <cell r="E104">
            <v>105</v>
          </cell>
          <cell r="F104">
            <v>108</v>
          </cell>
          <cell r="G104">
            <v>213</v>
          </cell>
          <cell r="H104">
            <v>69</v>
          </cell>
          <cell r="I104">
            <v>6</v>
          </cell>
          <cell r="J104">
            <v>6</v>
          </cell>
          <cell r="K104">
            <v>7</v>
          </cell>
          <cell r="L104">
            <v>6</v>
          </cell>
          <cell r="M104">
            <v>5</v>
          </cell>
          <cell r="N104">
            <v>6</v>
          </cell>
          <cell r="O104">
            <v>6</v>
          </cell>
          <cell r="P104">
            <v>4</v>
          </cell>
          <cell r="Q104">
            <v>6</v>
          </cell>
          <cell r="R104">
            <v>52</v>
          </cell>
          <cell r="S104">
            <v>6</v>
          </cell>
          <cell r="T104">
            <v>7</v>
          </cell>
          <cell r="U104">
            <v>4</v>
          </cell>
          <cell r="V104">
            <v>7</v>
          </cell>
          <cell r="W104">
            <v>4</v>
          </cell>
          <cell r="X104">
            <v>7</v>
          </cell>
          <cell r="Y104">
            <v>7</v>
          </cell>
          <cell r="Z104">
            <v>7</v>
          </cell>
          <cell r="AA104">
            <v>7</v>
          </cell>
          <cell r="AB104">
            <v>56</v>
          </cell>
          <cell r="AC104">
            <v>108</v>
          </cell>
        </row>
        <row r="105">
          <cell r="C105">
            <v>8</v>
          </cell>
          <cell r="D105" t="str">
            <v>林曦臨</v>
          </cell>
          <cell r="E105">
            <v>113</v>
          </cell>
          <cell r="F105">
            <v>112</v>
          </cell>
          <cell r="G105">
            <v>225</v>
          </cell>
          <cell r="H105">
            <v>81</v>
          </cell>
          <cell r="I105">
            <v>5</v>
          </cell>
          <cell r="J105">
            <v>7</v>
          </cell>
          <cell r="K105">
            <v>7</v>
          </cell>
          <cell r="L105">
            <v>4</v>
          </cell>
          <cell r="M105">
            <v>6</v>
          </cell>
          <cell r="N105">
            <v>8</v>
          </cell>
          <cell r="O105">
            <v>7</v>
          </cell>
          <cell r="P105">
            <v>5</v>
          </cell>
          <cell r="Q105">
            <v>8</v>
          </cell>
          <cell r="R105">
            <v>57</v>
          </cell>
          <cell r="S105">
            <v>7</v>
          </cell>
          <cell r="T105">
            <v>7</v>
          </cell>
          <cell r="U105">
            <v>3</v>
          </cell>
          <cell r="V105">
            <v>5</v>
          </cell>
          <cell r="W105">
            <v>4</v>
          </cell>
          <cell r="X105">
            <v>5</v>
          </cell>
          <cell r="Y105">
            <v>8</v>
          </cell>
          <cell r="Z105">
            <v>8</v>
          </cell>
          <cell r="AA105">
            <v>8</v>
          </cell>
          <cell r="AB105">
            <v>55</v>
          </cell>
          <cell r="AC105">
            <v>112</v>
          </cell>
        </row>
        <row r="106">
          <cell r="C106">
            <v>9</v>
          </cell>
          <cell r="D106" t="str">
            <v>林曦懷</v>
          </cell>
          <cell r="E106">
            <v>113</v>
          </cell>
          <cell r="F106">
            <v>115</v>
          </cell>
          <cell r="G106">
            <v>228</v>
          </cell>
          <cell r="H106">
            <v>84</v>
          </cell>
          <cell r="I106">
            <v>5</v>
          </cell>
          <cell r="J106">
            <v>7</v>
          </cell>
          <cell r="K106">
            <v>8</v>
          </cell>
          <cell r="L106">
            <v>5</v>
          </cell>
          <cell r="M106">
            <v>9</v>
          </cell>
          <cell r="N106">
            <v>9</v>
          </cell>
          <cell r="O106">
            <v>6</v>
          </cell>
          <cell r="P106">
            <v>5</v>
          </cell>
          <cell r="Q106">
            <v>6</v>
          </cell>
          <cell r="R106">
            <v>60</v>
          </cell>
          <cell r="S106">
            <v>5</v>
          </cell>
          <cell r="T106">
            <v>5</v>
          </cell>
          <cell r="U106">
            <v>5</v>
          </cell>
          <cell r="V106">
            <v>7</v>
          </cell>
          <cell r="W106">
            <v>5</v>
          </cell>
          <cell r="X106">
            <v>8</v>
          </cell>
          <cell r="Y106">
            <v>7</v>
          </cell>
          <cell r="Z106">
            <v>5</v>
          </cell>
          <cell r="AA106">
            <v>8</v>
          </cell>
          <cell r="AB106">
            <v>55</v>
          </cell>
          <cell r="AC106">
            <v>115</v>
          </cell>
        </row>
        <row r="107">
          <cell r="C107">
            <v>10</v>
          </cell>
          <cell r="D107" t="str">
            <v>魏那芸</v>
          </cell>
          <cell r="E107">
            <v>118</v>
          </cell>
          <cell r="F107">
            <v>121</v>
          </cell>
          <cell r="G107">
            <v>239</v>
          </cell>
          <cell r="H107">
            <v>95</v>
          </cell>
          <cell r="I107">
            <v>6</v>
          </cell>
          <cell r="J107">
            <v>6</v>
          </cell>
          <cell r="K107">
            <v>6</v>
          </cell>
          <cell r="L107">
            <v>7</v>
          </cell>
          <cell r="M107">
            <v>7</v>
          </cell>
          <cell r="N107">
            <v>8</v>
          </cell>
          <cell r="O107">
            <v>6</v>
          </cell>
          <cell r="P107">
            <v>4</v>
          </cell>
          <cell r="Q107">
            <v>6</v>
          </cell>
          <cell r="R107">
            <v>56</v>
          </cell>
          <cell r="S107">
            <v>8</v>
          </cell>
          <cell r="T107">
            <v>7</v>
          </cell>
          <cell r="U107">
            <v>5</v>
          </cell>
          <cell r="V107">
            <v>9</v>
          </cell>
          <cell r="W107">
            <v>9</v>
          </cell>
          <cell r="X107">
            <v>8</v>
          </cell>
          <cell r="Y107">
            <v>6</v>
          </cell>
          <cell r="Z107">
            <v>6</v>
          </cell>
          <cell r="AA107">
            <v>7</v>
          </cell>
          <cell r="AB107">
            <v>65</v>
          </cell>
          <cell r="AC107">
            <v>121</v>
          </cell>
        </row>
        <row r="108">
          <cell r="C108">
            <v>11</v>
          </cell>
          <cell r="D108" t="str">
            <v>陳宥瑾</v>
          </cell>
          <cell r="E108">
            <v>131</v>
          </cell>
          <cell r="F108">
            <v>112</v>
          </cell>
          <cell r="G108">
            <v>243</v>
          </cell>
          <cell r="H108">
            <v>99</v>
          </cell>
          <cell r="I108">
            <v>6</v>
          </cell>
          <cell r="J108">
            <v>6</v>
          </cell>
          <cell r="K108">
            <v>6</v>
          </cell>
          <cell r="L108">
            <v>6</v>
          </cell>
          <cell r="M108">
            <v>4</v>
          </cell>
          <cell r="N108">
            <v>6</v>
          </cell>
          <cell r="O108">
            <v>7</v>
          </cell>
          <cell r="P108">
            <v>4</v>
          </cell>
          <cell r="Q108">
            <v>6</v>
          </cell>
          <cell r="R108">
            <v>51</v>
          </cell>
          <cell r="S108">
            <v>6</v>
          </cell>
          <cell r="T108">
            <v>10</v>
          </cell>
          <cell r="U108">
            <v>4</v>
          </cell>
          <cell r="V108">
            <v>7</v>
          </cell>
          <cell r="W108">
            <v>5</v>
          </cell>
          <cell r="X108">
            <v>5</v>
          </cell>
          <cell r="Y108">
            <v>8</v>
          </cell>
          <cell r="Z108">
            <v>6</v>
          </cell>
          <cell r="AA108">
            <v>10</v>
          </cell>
          <cell r="AB108">
            <v>61</v>
          </cell>
          <cell r="AC108">
            <v>112</v>
          </cell>
        </row>
        <row r="109">
          <cell r="C109" t="str">
            <v>NR</v>
          </cell>
          <cell r="D109" t="str">
            <v>吳  雙</v>
          </cell>
          <cell r="E109">
            <v>0</v>
          </cell>
          <cell r="F109">
            <v>117</v>
          </cell>
          <cell r="I109">
            <v>6</v>
          </cell>
          <cell r="J109">
            <v>8</v>
          </cell>
          <cell r="K109">
            <v>7</v>
          </cell>
          <cell r="L109">
            <v>5</v>
          </cell>
          <cell r="M109">
            <v>6</v>
          </cell>
          <cell r="N109">
            <v>6</v>
          </cell>
          <cell r="O109">
            <v>7</v>
          </cell>
          <cell r="P109">
            <v>6</v>
          </cell>
          <cell r="Q109">
            <v>6</v>
          </cell>
          <cell r="R109">
            <v>57</v>
          </cell>
          <cell r="S109">
            <v>8</v>
          </cell>
          <cell r="T109">
            <v>7</v>
          </cell>
          <cell r="U109">
            <v>5</v>
          </cell>
          <cell r="V109">
            <v>8</v>
          </cell>
          <cell r="W109">
            <v>5</v>
          </cell>
          <cell r="X109">
            <v>7</v>
          </cell>
          <cell r="Y109">
            <v>8</v>
          </cell>
          <cell r="Z109">
            <v>3</v>
          </cell>
          <cell r="AA109">
            <v>9</v>
          </cell>
          <cell r="AB109">
            <v>60</v>
          </cell>
          <cell r="AC109">
            <v>117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workbookViewId="0">
      <selection activeCell="AE92" sqref="AE92"/>
    </sheetView>
  </sheetViews>
  <sheetFormatPr defaultRowHeight="16.5"/>
  <cols>
    <col min="1" max="1" width="6" bestFit="1" customWidth="1"/>
    <col min="2" max="2" width="11.875" bestFit="1" customWidth="1"/>
    <col min="3" max="3" width="4.5" bestFit="1" customWidth="1"/>
    <col min="4" max="4" width="7" customWidth="1"/>
    <col min="5" max="5" width="5.25" bestFit="1" customWidth="1"/>
    <col min="6" max="6" width="6.25" bestFit="1" customWidth="1"/>
    <col min="7" max="8" width="3.5" bestFit="1" customWidth="1"/>
    <col min="9" max="11" width="3.375" bestFit="1" customWidth="1"/>
    <col min="12" max="12" width="3.5" bestFit="1" customWidth="1"/>
    <col min="13" max="14" width="3.375" bestFit="1" customWidth="1"/>
    <col min="15" max="15" width="3.5" bestFit="1" customWidth="1"/>
    <col min="16" max="16" width="4.5" bestFit="1" customWidth="1"/>
    <col min="17" max="25" width="4" bestFit="1" customWidth="1"/>
    <col min="26" max="27" width="4.5" bestFit="1" customWidth="1"/>
    <col min="28" max="28" width="3.875" bestFit="1" customWidth="1"/>
  </cols>
  <sheetData>
    <row r="1" spans="1:28" ht="33.7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</row>
    <row r="2" spans="1:28" ht="28.5" customHeight="1">
      <c r="H2" s="115" t="s">
        <v>1</v>
      </c>
      <c r="I2" s="115"/>
      <c r="J2" s="115"/>
      <c r="K2" s="115"/>
      <c r="L2" s="115"/>
      <c r="M2" s="115"/>
      <c r="N2" s="115"/>
      <c r="O2" s="115"/>
      <c r="P2" s="115"/>
    </row>
    <row r="3" spans="1:28" ht="20.25" thickBot="1">
      <c r="A3" s="1"/>
      <c r="B3" s="2" t="str">
        <f>[1]第二回合!D1</f>
        <v>國中(男)</v>
      </c>
      <c r="C3" s="3" t="str">
        <f>[1]第二回合!E1</f>
        <v>組</v>
      </c>
      <c r="D3" s="1"/>
      <c r="E3" s="1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16" t="s">
        <v>2</v>
      </c>
      <c r="X3" s="116"/>
      <c r="Y3" s="116"/>
      <c r="Z3" s="116"/>
      <c r="AA3" s="116"/>
      <c r="AB3" s="116"/>
    </row>
    <row r="4" spans="1:28" ht="18" thickTop="1" thickBot="1">
      <c r="A4" s="5" t="str">
        <f>[1]第二回合!C2</f>
        <v>Name   of  Player</v>
      </c>
      <c r="B4" s="6"/>
      <c r="C4" s="6"/>
      <c r="D4" s="6"/>
      <c r="E4" s="7"/>
      <c r="F4" s="8" t="str">
        <f>[1]第二回合!H2</f>
        <v>HOLE</v>
      </c>
      <c r="G4" s="9">
        <f>[1]第二回合!I2</f>
        <v>1</v>
      </c>
      <c r="H4" s="10">
        <f>[1]第二回合!J2</f>
        <v>2</v>
      </c>
      <c r="I4" s="10">
        <f>[1]第二回合!K2</f>
        <v>3</v>
      </c>
      <c r="J4" s="10">
        <f>[1]第二回合!L2</f>
        <v>4</v>
      </c>
      <c r="K4" s="10">
        <f>[1]第二回合!M2</f>
        <v>5</v>
      </c>
      <c r="L4" s="10">
        <f>[1]第二回合!N2</f>
        <v>6</v>
      </c>
      <c r="M4" s="10">
        <f>[1]第二回合!O2</f>
        <v>7</v>
      </c>
      <c r="N4" s="10">
        <f>[1]第二回合!P2</f>
        <v>8</v>
      </c>
      <c r="O4" s="11">
        <f>[1]第二回合!Q2</f>
        <v>9</v>
      </c>
      <c r="P4" s="12" t="str">
        <f>[1]第二回合!R2</f>
        <v>OUT</v>
      </c>
      <c r="Q4" s="9">
        <f>[1]第二回合!S2</f>
        <v>10</v>
      </c>
      <c r="R4" s="10">
        <f>[1]第二回合!T2</f>
        <v>11</v>
      </c>
      <c r="S4" s="10">
        <f>[1]第二回合!U2</f>
        <v>12</v>
      </c>
      <c r="T4" s="10">
        <f>[1]第二回合!V2</f>
        <v>13</v>
      </c>
      <c r="U4" s="10">
        <f>[1]第二回合!W2</f>
        <v>14</v>
      </c>
      <c r="V4" s="10">
        <f>[1]第二回合!X2</f>
        <v>15</v>
      </c>
      <c r="W4" s="10">
        <f>[1]第二回合!Y2</f>
        <v>16</v>
      </c>
      <c r="X4" s="10">
        <f>[1]第二回合!Z2</f>
        <v>17</v>
      </c>
      <c r="Y4" s="11">
        <f>[1]第二回合!AA2</f>
        <v>18</v>
      </c>
      <c r="Z4" s="13" t="str">
        <f>[1]第二回合!AB2</f>
        <v>IN</v>
      </c>
      <c r="AA4" s="14" t="str">
        <f>[1]第二回合!AC2</f>
        <v>SUB</v>
      </c>
      <c r="AB4" s="15" t="str">
        <f>[1]第二回合!AD2</f>
        <v>備</v>
      </c>
    </row>
    <row r="5" spans="1:28" ht="21" thickTop="1" thickBot="1">
      <c r="A5" s="16" t="str">
        <f>[1]第二回合!C3</f>
        <v>名次</v>
      </c>
      <c r="B5" s="17" t="str">
        <f>[1]第二回合!D3</f>
        <v>選手姓名</v>
      </c>
      <c r="C5" s="18" t="str">
        <f>[1]第二回合!E3</f>
        <v>1ST</v>
      </c>
      <c r="D5" s="19" t="str">
        <f>[1]第二回合!F3</f>
        <v>2ND</v>
      </c>
      <c r="E5" s="20" t="str">
        <f>[1]第二回合!G3</f>
        <v>TOTAL</v>
      </c>
      <c r="F5" s="21" t="str">
        <f>[1]第二回合!H3</f>
        <v>PAR</v>
      </c>
      <c r="G5" s="22">
        <f>[1]第二回合!I3</f>
        <v>4</v>
      </c>
      <c r="H5" s="23">
        <f>[1]第二回合!J3</f>
        <v>4</v>
      </c>
      <c r="I5" s="23">
        <f>[1]第二回合!K3</f>
        <v>4</v>
      </c>
      <c r="J5" s="23">
        <f>[1]第二回合!L3</f>
        <v>3</v>
      </c>
      <c r="K5" s="23">
        <f>[1]第二回合!M3</f>
        <v>4</v>
      </c>
      <c r="L5" s="23">
        <f>[1]第二回合!N3</f>
        <v>5</v>
      </c>
      <c r="M5" s="23">
        <f>[1]第二回合!O3</f>
        <v>4</v>
      </c>
      <c r="N5" s="23">
        <f>[1]第二回合!P3</f>
        <v>3</v>
      </c>
      <c r="O5" s="24">
        <f>[1]第二回合!Q3</f>
        <v>5</v>
      </c>
      <c r="P5" s="25">
        <f>[1]第二回合!R3</f>
        <v>36</v>
      </c>
      <c r="Q5" s="22">
        <f>[1]第二回合!S3</f>
        <v>4</v>
      </c>
      <c r="R5" s="23">
        <f>[1]第二回合!T3</f>
        <v>4</v>
      </c>
      <c r="S5" s="23">
        <f>[1]第二回合!U3</f>
        <v>3</v>
      </c>
      <c r="T5" s="23">
        <f>[1]第二回合!V3</f>
        <v>4</v>
      </c>
      <c r="U5" s="23">
        <f>[1]第二回合!W3</f>
        <v>3</v>
      </c>
      <c r="V5" s="23">
        <f>[1]第二回合!X3</f>
        <v>4</v>
      </c>
      <c r="W5" s="23">
        <f>[1]第二回合!Y3</f>
        <v>5</v>
      </c>
      <c r="X5" s="23">
        <f>[1]第二回合!Z3</f>
        <v>4</v>
      </c>
      <c r="Y5" s="24">
        <f>[1]第二回合!AA3</f>
        <v>5</v>
      </c>
      <c r="Z5" s="25">
        <f>[1]第二回合!AB3</f>
        <v>36</v>
      </c>
      <c r="AA5" s="26">
        <f>[1]第二回合!AC3</f>
        <v>72</v>
      </c>
      <c r="AB5" s="27" t="str">
        <f>[1]第二回合!AD3</f>
        <v>註</v>
      </c>
    </row>
    <row r="6" spans="1:28" ht="20.25" thickTop="1">
      <c r="A6" s="28">
        <f>[1]第二回合!C4</f>
        <v>1</v>
      </c>
      <c r="B6" s="29" t="str">
        <f>[1]第二回合!D4</f>
        <v>陳亮宇</v>
      </c>
      <c r="C6" s="30">
        <f>[1]第二回合!E4</f>
        <v>74</v>
      </c>
      <c r="D6" s="31">
        <f>[1]第二回合!F4</f>
        <v>72</v>
      </c>
      <c r="E6" s="32">
        <f>[1]第二回合!G4</f>
        <v>146</v>
      </c>
      <c r="F6" s="33">
        <f>[1]第二回合!H4</f>
        <v>2</v>
      </c>
      <c r="G6" s="34">
        <f>[1]第二回合!I4</f>
        <v>4</v>
      </c>
      <c r="H6" s="35">
        <f>[1]第二回合!J4</f>
        <v>5</v>
      </c>
      <c r="I6" s="35">
        <f>[1]第二回合!K4</f>
        <v>4</v>
      </c>
      <c r="J6" s="35">
        <f>[1]第二回合!L4</f>
        <v>3</v>
      </c>
      <c r="K6" s="35">
        <f>[1]第二回合!M4</f>
        <v>4</v>
      </c>
      <c r="L6" s="35">
        <f>[1]第二回合!N4</f>
        <v>4</v>
      </c>
      <c r="M6" s="35">
        <f>[1]第二回合!O4</f>
        <v>4</v>
      </c>
      <c r="N6" s="35">
        <f>[1]第二回合!P4</f>
        <v>3</v>
      </c>
      <c r="O6" s="36">
        <f>[1]第二回合!Q4</f>
        <v>5</v>
      </c>
      <c r="P6" s="37">
        <f>[1]第二回合!R4</f>
        <v>36</v>
      </c>
      <c r="Q6" s="34">
        <f>[1]第二回合!S4</f>
        <v>4</v>
      </c>
      <c r="R6" s="35">
        <f>[1]第二回合!T4</f>
        <v>4</v>
      </c>
      <c r="S6" s="35">
        <f>[1]第二回合!U4</f>
        <v>3</v>
      </c>
      <c r="T6" s="35">
        <f>[1]第二回合!V4</f>
        <v>4</v>
      </c>
      <c r="U6" s="35">
        <f>[1]第二回合!W4</f>
        <v>2</v>
      </c>
      <c r="V6" s="35">
        <f>[1]第二回合!X4</f>
        <v>4</v>
      </c>
      <c r="W6" s="35">
        <f>[1]第二回合!Y4</f>
        <v>5</v>
      </c>
      <c r="X6" s="35">
        <f>[1]第二回合!Z4</f>
        <v>5</v>
      </c>
      <c r="Y6" s="36">
        <f>[1]第二回合!AA4</f>
        <v>5</v>
      </c>
      <c r="Z6" s="37">
        <f>[1]第二回合!AB4</f>
        <v>36</v>
      </c>
      <c r="AA6" s="38">
        <f>[1]第二回合!AC4</f>
        <v>72</v>
      </c>
      <c r="AB6" s="39"/>
    </row>
    <row r="7" spans="1:28" ht="19.5">
      <c r="A7" s="40">
        <f>[1]第二回合!C5</f>
        <v>2</v>
      </c>
      <c r="B7" s="29" t="str">
        <f>[1]第二回合!D5</f>
        <v>洪棋剴</v>
      </c>
      <c r="C7" s="30">
        <f>[1]第二回合!E5</f>
        <v>75</v>
      </c>
      <c r="D7" s="41">
        <f>[1]第二回合!F5</f>
        <v>77</v>
      </c>
      <c r="E7" s="42">
        <f>[1]第二回合!G5</f>
        <v>152</v>
      </c>
      <c r="F7" s="43">
        <f>[1]第二回合!H5</f>
        <v>8</v>
      </c>
      <c r="G7" s="44">
        <f>[1]第二回合!I5</f>
        <v>4</v>
      </c>
      <c r="H7" s="45">
        <f>[1]第二回合!J5</f>
        <v>4</v>
      </c>
      <c r="I7" s="45">
        <f>[1]第二回合!K5</f>
        <v>5</v>
      </c>
      <c r="J7" s="45">
        <f>[1]第二回合!L5</f>
        <v>3</v>
      </c>
      <c r="K7" s="45">
        <f>[1]第二回合!M5</f>
        <v>4</v>
      </c>
      <c r="L7" s="45">
        <f>[1]第二回合!N5</f>
        <v>5</v>
      </c>
      <c r="M7" s="45">
        <f>[1]第二回合!O5</f>
        <v>6</v>
      </c>
      <c r="N7" s="45">
        <f>[1]第二回合!P5</f>
        <v>4</v>
      </c>
      <c r="O7" s="46">
        <f>[1]第二回合!Q5</f>
        <v>5</v>
      </c>
      <c r="P7" s="47">
        <f>[1]第二回合!R5</f>
        <v>40</v>
      </c>
      <c r="Q7" s="44">
        <f>[1]第二回合!S5</f>
        <v>5</v>
      </c>
      <c r="R7" s="45">
        <f>[1]第二回合!T5</f>
        <v>3</v>
      </c>
      <c r="S7" s="45">
        <f>[1]第二回合!U5</f>
        <v>3</v>
      </c>
      <c r="T7" s="45">
        <f>[1]第二回合!V5</f>
        <v>5</v>
      </c>
      <c r="U7" s="45">
        <f>[1]第二回合!W5</f>
        <v>2</v>
      </c>
      <c r="V7" s="45">
        <f>[1]第二回合!X5</f>
        <v>4</v>
      </c>
      <c r="W7" s="45">
        <f>[1]第二回合!Y5</f>
        <v>4</v>
      </c>
      <c r="X7" s="45">
        <f>[1]第二回合!Z5</f>
        <v>6</v>
      </c>
      <c r="Y7" s="46">
        <f>[1]第二回合!AA5</f>
        <v>5</v>
      </c>
      <c r="Z7" s="47">
        <f>[1]第二回合!AB5</f>
        <v>37</v>
      </c>
      <c r="AA7" s="48">
        <f>[1]第二回合!AC5</f>
        <v>77</v>
      </c>
      <c r="AB7" s="49"/>
    </row>
    <row r="8" spans="1:28" ht="19.5">
      <c r="A8" s="28">
        <f>[1]第二回合!C6</f>
        <v>3</v>
      </c>
      <c r="B8" s="29" t="str">
        <f>[1]第二回合!D6</f>
        <v>劉殷睿</v>
      </c>
      <c r="C8" s="30">
        <f>[1]第二回合!E6</f>
        <v>76</v>
      </c>
      <c r="D8" s="41">
        <f>[1]第二回合!F6</f>
        <v>79</v>
      </c>
      <c r="E8" s="42">
        <f>[1]第二回合!G6</f>
        <v>155</v>
      </c>
      <c r="F8" s="43">
        <f>[1]第二回合!H6</f>
        <v>11</v>
      </c>
      <c r="G8" s="44">
        <f>[1]第二回合!I6</f>
        <v>4</v>
      </c>
      <c r="H8" s="45">
        <f>[1]第二回合!J6</f>
        <v>6</v>
      </c>
      <c r="I8" s="45">
        <f>[1]第二回合!K6</f>
        <v>4</v>
      </c>
      <c r="J8" s="45">
        <f>[1]第二回合!L6</f>
        <v>3</v>
      </c>
      <c r="K8" s="45">
        <f>[1]第二回合!M6</f>
        <v>4</v>
      </c>
      <c r="L8" s="45">
        <f>[1]第二回合!N6</f>
        <v>5</v>
      </c>
      <c r="M8" s="45">
        <f>[1]第二回合!O6</f>
        <v>5</v>
      </c>
      <c r="N8" s="45">
        <f>[1]第二回合!P6</f>
        <v>3</v>
      </c>
      <c r="O8" s="46">
        <f>[1]第二回合!Q6</f>
        <v>5</v>
      </c>
      <c r="P8" s="47">
        <f>[1]第二回合!R6</f>
        <v>39</v>
      </c>
      <c r="Q8" s="44">
        <f>[1]第二回合!S6</f>
        <v>4</v>
      </c>
      <c r="R8" s="45">
        <f>[1]第二回合!T6</f>
        <v>4</v>
      </c>
      <c r="S8" s="45">
        <f>[1]第二回合!U6</f>
        <v>3</v>
      </c>
      <c r="T8" s="45">
        <f>[1]第二回合!V6</f>
        <v>5</v>
      </c>
      <c r="U8" s="45">
        <f>[1]第二回合!W6</f>
        <v>4</v>
      </c>
      <c r="V8" s="45">
        <f>[1]第二回合!X6</f>
        <v>4</v>
      </c>
      <c r="W8" s="45">
        <f>[1]第二回合!Y6</f>
        <v>5</v>
      </c>
      <c r="X8" s="45">
        <f>[1]第二回合!Z6</f>
        <v>4</v>
      </c>
      <c r="Y8" s="46">
        <f>[1]第二回合!AA6</f>
        <v>7</v>
      </c>
      <c r="Z8" s="47">
        <f>[1]第二回合!AB6</f>
        <v>40</v>
      </c>
      <c r="AA8" s="48">
        <f>[1]第二回合!AC6</f>
        <v>79</v>
      </c>
      <c r="AB8" s="49"/>
    </row>
    <row r="9" spans="1:28" ht="19.5">
      <c r="A9" s="40">
        <f>[1]第二回合!C7</f>
        <v>4</v>
      </c>
      <c r="B9" s="29" t="str">
        <f>[1]第二回合!D7</f>
        <v>林辰翰</v>
      </c>
      <c r="C9" s="30">
        <f>[1]第二回合!E7</f>
        <v>80</v>
      </c>
      <c r="D9" s="41">
        <f>[1]第二回合!F7</f>
        <v>76</v>
      </c>
      <c r="E9" s="42">
        <f>[1]第二回合!G7</f>
        <v>156</v>
      </c>
      <c r="F9" s="43">
        <f>[1]第二回合!H7</f>
        <v>12</v>
      </c>
      <c r="G9" s="44">
        <f>[1]第二回合!I7</f>
        <v>5</v>
      </c>
      <c r="H9" s="45">
        <f>[1]第二回合!J7</f>
        <v>4</v>
      </c>
      <c r="I9" s="45">
        <f>[1]第二回合!K7</f>
        <v>6</v>
      </c>
      <c r="J9" s="45">
        <f>[1]第二回合!L7</f>
        <v>4</v>
      </c>
      <c r="K9" s="45">
        <f>[1]第二回合!M7</f>
        <v>4</v>
      </c>
      <c r="L9" s="45">
        <f>[1]第二回合!N7</f>
        <v>5</v>
      </c>
      <c r="M9" s="45">
        <f>[1]第二回合!O7</f>
        <v>4</v>
      </c>
      <c r="N9" s="45">
        <f>[1]第二回合!P7</f>
        <v>3</v>
      </c>
      <c r="O9" s="46">
        <f>[1]第二回合!Q7</f>
        <v>6</v>
      </c>
      <c r="P9" s="47">
        <f>[1]第二回合!R7</f>
        <v>41</v>
      </c>
      <c r="Q9" s="44">
        <f>[1]第二回合!S7</f>
        <v>4</v>
      </c>
      <c r="R9" s="45">
        <f>[1]第二回合!T7</f>
        <v>4</v>
      </c>
      <c r="S9" s="45">
        <f>[1]第二回合!U7</f>
        <v>4</v>
      </c>
      <c r="T9" s="45">
        <f>[1]第二回合!V7</f>
        <v>4</v>
      </c>
      <c r="U9" s="45">
        <f>[1]第二回合!W7</f>
        <v>2</v>
      </c>
      <c r="V9" s="45">
        <f>[1]第二回合!X7</f>
        <v>4</v>
      </c>
      <c r="W9" s="45">
        <f>[1]第二回合!Y7</f>
        <v>4</v>
      </c>
      <c r="X9" s="45">
        <f>[1]第二回合!Z7</f>
        <v>4</v>
      </c>
      <c r="Y9" s="46">
        <f>[1]第二回合!AA7</f>
        <v>5</v>
      </c>
      <c r="Z9" s="47">
        <f>[1]第二回合!AB7</f>
        <v>35</v>
      </c>
      <c r="AA9" s="48">
        <f>[1]第二回合!AC7</f>
        <v>76</v>
      </c>
      <c r="AB9" s="50"/>
    </row>
    <row r="10" spans="1:28" ht="19.5">
      <c r="A10" s="28">
        <f>[1]第二回合!C8</f>
        <v>5</v>
      </c>
      <c r="B10" s="29" t="str">
        <f>[1]第二回合!D8</f>
        <v>張軒愷</v>
      </c>
      <c r="C10" s="30">
        <f>[1]第二回合!E8</f>
        <v>81</v>
      </c>
      <c r="D10" s="41">
        <f>[1]第二回合!F8</f>
        <v>78</v>
      </c>
      <c r="E10" s="42">
        <f>[1]第二回合!G8</f>
        <v>159</v>
      </c>
      <c r="F10" s="43">
        <f>[1]第二回合!H8</f>
        <v>15</v>
      </c>
      <c r="G10" s="44">
        <f>[1]第二回合!I8</f>
        <v>5</v>
      </c>
      <c r="H10" s="45">
        <f>[1]第二回合!J8</f>
        <v>4</v>
      </c>
      <c r="I10" s="45">
        <f>[1]第二回合!K8</f>
        <v>6</v>
      </c>
      <c r="J10" s="45">
        <f>[1]第二回合!L8</f>
        <v>3</v>
      </c>
      <c r="K10" s="45">
        <f>[1]第二回合!M8</f>
        <v>4</v>
      </c>
      <c r="L10" s="45">
        <f>[1]第二回合!N8</f>
        <v>7</v>
      </c>
      <c r="M10" s="45">
        <f>[1]第二回合!O8</f>
        <v>4</v>
      </c>
      <c r="N10" s="45">
        <f>[1]第二回合!P8</f>
        <v>2</v>
      </c>
      <c r="O10" s="46">
        <f>[1]第二回合!Q8</f>
        <v>5</v>
      </c>
      <c r="P10" s="47">
        <f>[1]第二回合!R8</f>
        <v>40</v>
      </c>
      <c r="Q10" s="44">
        <f>[1]第二回合!S8</f>
        <v>5</v>
      </c>
      <c r="R10" s="45">
        <f>[1]第二回合!T8</f>
        <v>5</v>
      </c>
      <c r="S10" s="45">
        <f>[1]第二回合!U8</f>
        <v>3</v>
      </c>
      <c r="T10" s="45">
        <f>[1]第二回合!V8</f>
        <v>5</v>
      </c>
      <c r="U10" s="45">
        <f>[1]第二回合!W8</f>
        <v>4</v>
      </c>
      <c r="V10" s="45">
        <f>[1]第二回合!X8</f>
        <v>4</v>
      </c>
      <c r="W10" s="45">
        <f>[1]第二回合!Y8</f>
        <v>4</v>
      </c>
      <c r="X10" s="45">
        <f>[1]第二回合!Z8</f>
        <v>3</v>
      </c>
      <c r="Y10" s="46">
        <f>[1]第二回合!AA8</f>
        <v>5</v>
      </c>
      <c r="Z10" s="47">
        <f>[1]第二回合!AB8</f>
        <v>38</v>
      </c>
      <c r="AA10" s="48">
        <f>[1]第二回合!AC8</f>
        <v>78</v>
      </c>
      <c r="AB10" s="49"/>
    </row>
    <row r="11" spans="1:28" ht="19.5">
      <c r="A11" s="40">
        <f>[1]第二回合!C9</f>
        <v>6</v>
      </c>
      <c r="B11" s="29" t="str">
        <f>[1]第二回合!D9</f>
        <v>林煜恩</v>
      </c>
      <c r="C11" s="30">
        <f>[1]第二回合!E9</f>
        <v>76</v>
      </c>
      <c r="D11" s="41">
        <f>[1]第二回合!F9</f>
        <v>84</v>
      </c>
      <c r="E11" s="42">
        <f>[1]第二回合!G9</f>
        <v>160</v>
      </c>
      <c r="F11" s="43">
        <f>[1]第二回合!H9</f>
        <v>16</v>
      </c>
      <c r="G11" s="44">
        <f>[1]第二回合!I9</f>
        <v>4</v>
      </c>
      <c r="H11" s="45">
        <f>[1]第二回合!J9</f>
        <v>5</v>
      </c>
      <c r="I11" s="45">
        <f>[1]第二回合!K9</f>
        <v>3</v>
      </c>
      <c r="J11" s="45">
        <f>[1]第二回合!L9</f>
        <v>3</v>
      </c>
      <c r="K11" s="45">
        <f>[1]第二回合!M9</f>
        <v>7</v>
      </c>
      <c r="L11" s="45">
        <f>[1]第二回合!N9</f>
        <v>6</v>
      </c>
      <c r="M11" s="45">
        <f>[1]第二回合!O9</f>
        <v>5</v>
      </c>
      <c r="N11" s="45">
        <f>[1]第二回合!P9</f>
        <v>4</v>
      </c>
      <c r="O11" s="46">
        <f>[1]第二回合!Q9</f>
        <v>5</v>
      </c>
      <c r="P11" s="47">
        <f>[1]第二回合!R9</f>
        <v>42</v>
      </c>
      <c r="Q11" s="44">
        <f>[1]第二回合!S9</f>
        <v>4</v>
      </c>
      <c r="R11" s="45">
        <f>[1]第二回合!T9</f>
        <v>5</v>
      </c>
      <c r="S11" s="45">
        <f>[1]第二回合!U9</f>
        <v>4</v>
      </c>
      <c r="T11" s="45">
        <f>[1]第二回合!V9</f>
        <v>5</v>
      </c>
      <c r="U11" s="45">
        <f>[1]第二回合!W9</f>
        <v>2</v>
      </c>
      <c r="V11" s="45">
        <f>[1]第二回合!X9</f>
        <v>5</v>
      </c>
      <c r="W11" s="45">
        <f>[1]第二回合!Y9</f>
        <v>7</v>
      </c>
      <c r="X11" s="45">
        <f>[1]第二回合!Z9</f>
        <v>5</v>
      </c>
      <c r="Y11" s="46">
        <f>[1]第二回合!AA9</f>
        <v>5</v>
      </c>
      <c r="Z11" s="47">
        <f>[1]第二回合!AB9</f>
        <v>42</v>
      </c>
      <c r="AA11" s="48">
        <f>[1]第二回合!AC9</f>
        <v>84</v>
      </c>
      <c r="AB11" s="49"/>
    </row>
    <row r="12" spans="1:28" ht="19.5">
      <c r="A12" s="28">
        <f>[1]第二回合!C10</f>
        <v>7</v>
      </c>
      <c r="B12" s="29" t="str">
        <f>[1]第二回合!D10</f>
        <v>鄭炎坤</v>
      </c>
      <c r="C12" s="30">
        <f>[1]第二回合!E10</f>
        <v>78</v>
      </c>
      <c r="D12" s="41">
        <f>[1]第二回合!F10</f>
        <v>84</v>
      </c>
      <c r="E12" s="42">
        <f>[1]第二回合!G10</f>
        <v>162</v>
      </c>
      <c r="F12" s="43">
        <f>[1]第二回合!H10</f>
        <v>18</v>
      </c>
      <c r="G12" s="44">
        <f>[1]第二回合!I10</f>
        <v>5</v>
      </c>
      <c r="H12" s="45">
        <f>[1]第二回合!J10</f>
        <v>5</v>
      </c>
      <c r="I12" s="45">
        <f>[1]第二回合!K10</f>
        <v>5</v>
      </c>
      <c r="J12" s="45">
        <f>[1]第二回合!L10</f>
        <v>4</v>
      </c>
      <c r="K12" s="45">
        <f>[1]第二回合!M10</f>
        <v>3</v>
      </c>
      <c r="L12" s="45">
        <f>[1]第二回合!N10</f>
        <v>5</v>
      </c>
      <c r="M12" s="45">
        <f>[1]第二回合!O10</f>
        <v>5</v>
      </c>
      <c r="N12" s="45">
        <f>[1]第二回合!P10</f>
        <v>3</v>
      </c>
      <c r="O12" s="46">
        <f>[1]第二回合!Q10</f>
        <v>5</v>
      </c>
      <c r="P12" s="47">
        <f>[1]第二回合!R10</f>
        <v>40</v>
      </c>
      <c r="Q12" s="44">
        <f>[1]第二回合!S10</f>
        <v>5</v>
      </c>
      <c r="R12" s="45">
        <f>[1]第二回合!T10</f>
        <v>8</v>
      </c>
      <c r="S12" s="45">
        <f>[1]第二回合!U10</f>
        <v>3</v>
      </c>
      <c r="T12" s="45">
        <f>[1]第二回合!V10</f>
        <v>4</v>
      </c>
      <c r="U12" s="45">
        <f>[1]第二回合!W10</f>
        <v>4</v>
      </c>
      <c r="V12" s="45">
        <f>[1]第二回合!X10</f>
        <v>4</v>
      </c>
      <c r="W12" s="45">
        <f>[1]第二回合!Y10</f>
        <v>4</v>
      </c>
      <c r="X12" s="45">
        <f>[1]第二回合!Z10</f>
        <v>5</v>
      </c>
      <c r="Y12" s="46">
        <f>[1]第二回合!AA10</f>
        <v>7</v>
      </c>
      <c r="Z12" s="47">
        <f>[1]第二回合!AB10</f>
        <v>44</v>
      </c>
      <c r="AA12" s="48">
        <f>[1]第二回合!AC10</f>
        <v>84</v>
      </c>
      <c r="AB12" s="49"/>
    </row>
    <row r="13" spans="1:28" ht="19.5">
      <c r="A13" s="40">
        <f>[1]第二回合!C11</f>
        <v>8</v>
      </c>
      <c r="B13" s="29" t="str">
        <f>[1]第二回合!D11</f>
        <v>鄧宇皓</v>
      </c>
      <c r="C13" s="30">
        <f>[1]第二回合!E11</f>
        <v>82</v>
      </c>
      <c r="D13" s="41">
        <f>[1]第二回合!F11</f>
        <v>81</v>
      </c>
      <c r="E13" s="42">
        <f>[1]第二回合!G11</f>
        <v>163</v>
      </c>
      <c r="F13" s="43">
        <f>[1]第二回合!H11</f>
        <v>19</v>
      </c>
      <c r="G13" s="44">
        <f>[1]第二回合!I11</f>
        <v>5</v>
      </c>
      <c r="H13" s="45">
        <f>[1]第二回合!J11</f>
        <v>5</v>
      </c>
      <c r="I13" s="45">
        <f>[1]第二回合!K11</f>
        <v>4</v>
      </c>
      <c r="J13" s="45">
        <f>[1]第二回合!L11</f>
        <v>3</v>
      </c>
      <c r="K13" s="45">
        <f>[1]第二回合!M11</f>
        <v>4</v>
      </c>
      <c r="L13" s="45">
        <f>[1]第二回合!N11</f>
        <v>5</v>
      </c>
      <c r="M13" s="45">
        <f>[1]第二回合!O11</f>
        <v>4</v>
      </c>
      <c r="N13" s="45">
        <f>[1]第二回合!P11</f>
        <v>4</v>
      </c>
      <c r="O13" s="46">
        <f>[1]第二回合!Q11</f>
        <v>5</v>
      </c>
      <c r="P13" s="47">
        <f>[1]第二回合!R11</f>
        <v>39</v>
      </c>
      <c r="Q13" s="44">
        <f>[1]第二回合!S11</f>
        <v>4</v>
      </c>
      <c r="R13" s="45">
        <f>[1]第二回合!T11</f>
        <v>6</v>
      </c>
      <c r="S13" s="45">
        <f>[1]第二回合!U11</f>
        <v>3</v>
      </c>
      <c r="T13" s="45">
        <f>[1]第二回合!V11</f>
        <v>5</v>
      </c>
      <c r="U13" s="45">
        <f>[1]第二回合!W11</f>
        <v>3</v>
      </c>
      <c r="V13" s="45">
        <f>[1]第二回合!X11</f>
        <v>4</v>
      </c>
      <c r="W13" s="45">
        <f>[1]第二回合!Y11</f>
        <v>5</v>
      </c>
      <c r="X13" s="45">
        <f>[1]第二回合!Z11</f>
        <v>4</v>
      </c>
      <c r="Y13" s="46">
        <f>[1]第二回合!AA11</f>
        <v>8</v>
      </c>
      <c r="Z13" s="47">
        <f>[1]第二回合!AB11</f>
        <v>42</v>
      </c>
      <c r="AA13" s="48">
        <f>[1]第二回合!AC11</f>
        <v>81</v>
      </c>
      <c r="AB13" s="49"/>
    </row>
    <row r="14" spans="1:28" ht="19.5">
      <c r="A14" s="28">
        <f>[1]第二回合!C12</f>
        <v>9</v>
      </c>
      <c r="B14" s="29" t="str">
        <f>[1]第二回合!D12</f>
        <v>許翔智</v>
      </c>
      <c r="C14" s="30">
        <f>[1]第二回合!E12</f>
        <v>87</v>
      </c>
      <c r="D14" s="41">
        <f>[1]第二回合!F12</f>
        <v>88</v>
      </c>
      <c r="E14" s="42">
        <f>[1]第二回合!G12</f>
        <v>175</v>
      </c>
      <c r="F14" s="43">
        <f>[1]第二回合!H12</f>
        <v>31</v>
      </c>
      <c r="G14" s="44">
        <f>[1]第二回合!I12</f>
        <v>7</v>
      </c>
      <c r="H14" s="45">
        <f>[1]第二回合!J12</f>
        <v>5</v>
      </c>
      <c r="I14" s="45">
        <f>[1]第二回合!K12</f>
        <v>5</v>
      </c>
      <c r="J14" s="45">
        <f>[1]第二回合!L12</f>
        <v>5</v>
      </c>
      <c r="K14" s="45">
        <f>[1]第二回合!M12</f>
        <v>4</v>
      </c>
      <c r="L14" s="45">
        <f>[1]第二回合!N12</f>
        <v>5</v>
      </c>
      <c r="M14" s="45">
        <f>[1]第二回合!O12</f>
        <v>5</v>
      </c>
      <c r="N14" s="45">
        <f>[1]第二回合!P12</f>
        <v>3</v>
      </c>
      <c r="O14" s="46">
        <f>[1]第二回合!Q12</f>
        <v>6</v>
      </c>
      <c r="P14" s="47">
        <f>[1]第二回合!R12</f>
        <v>45</v>
      </c>
      <c r="Q14" s="44">
        <f>[1]第二回合!S12</f>
        <v>6</v>
      </c>
      <c r="R14" s="45">
        <f>[1]第二回合!T12</f>
        <v>4</v>
      </c>
      <c r="S14" s="45">
        <f>[1]第二回合!U12</f>
        <v>4</v>
      </c>
      <c r="T14" s="45">
        <f>[1]第二回合!V12</f>
        <v>4</v>
      </c>
      <c r="U14" s="45">
        <f>[1]第二回合!W12</f>
        <v>2</v>
      </c>
      <c r="V14" s="45">
        <f>[1]第二回合!X12</f>
        <v>6</v>
      </c>
      <c r="W14" s="45">
        <f>[1]第二回合!Y12</f>
        <v>6</v>
      </c>
      <c r="X14" s="45">
        <f>[1]第二回合!Z12</f>
        <v>5</v>
      </c>
      <c r="Y14" s="46">
        <f>[1]第二回合!AA12</f>
        <v>6</v>
      </c>
      <c r="Z14" s="47">
        <f>[1]第二回合!AB12</f>
        <v>43</v>
      </c>
      <c r="AA14" s="48">
        <f>[1]第二回合!AC12</f>
        <v>88</v>
      </c>
      <c r="AB14" s="49"/>
    </row>
    <row r="15" spans="1:28" ht="19.5">
      <c r="A15" s="40">
        <f>[1]第二回合!C13</f>
        <v>10</v>
      </c>
      <c r="B15" s="29" t="str">
        <f>[1]第二回合!D13</f>
        <v>蔡岳廷</v>
      </c>
      <c r="C15" s="30">
        <f>[1]第二回合!E13</f>
        <v>90</v>
      </c>
      <c r="D15" s="41">
        <f>[1]第二回合!F13</f>
        <v>92</v>
      </c>
      <c r="E15" s="42">
        <f>[1]第二回合!G13</f>
        <v>182</v>
      </c>
      <c r="F15" s="43">
        <f>[1]第二回合!H13</f>
        <v>38</v>
      </c>
      <c r="G15" s="44">
        <f>[1]第二回合!I13</f>
        <v>5</v>
      </c>
      <c r="H15" s="45">
        <f>[1]第二回合!J13</f>
        <v>5</v>
      </c>
      <c r="I15" s="45">
        <f>[1]第二回合!K13</f>
        <v>5</v>
      </c>
      <c r="J15" s="45">
        <f>[1]第二回合!L13</f>
        <v>3</v>
      </c>
      <c r="K15" s="45">
        <f>[1]第二回合!M13</f>
        <v>7</v>
      </c>
      <c r="L15" s="45">
        <f>[1]第二回合!N13</f>
        <v>6</v>
      </c>
      <c r="M15" s="45">
        <f>[1]第二回合!O13</f>
        <v>6</v>
      </c>
      <c r="N15" s="45">
        <f>[1]第二回合!P13</f>
        <v>5</v>
      </c>
      <c r="O15" s="46">
        <f>[1]第二回合!Q13</f>
        <v>7</v>
      </c>
      <c r="P15" s="47">
        <f>[1]第二回合!R13</f>
        <v>49</v>
      </c>
      <c r="Q15" s="44">
        <f>[1]第二回合!S13</f>
        <v>5</v>
      </c>
      <c r="R15" s="45">
        <f>[1]第二回合!T13</f>
        <v>6</v>
      </c>
      <c r="S15" s="45">
        <f>[1]第二回合!U13</f>
        <v>5</v>
      </c>
      <c r="T15" s="45">
        <f>[1]第二回合!V13</f>
        <v>4</v>
      </c>
      <c r="U15" s="45">
        <f>[1]第二回合!W13</f>
        <v>4</v>
      </c>
      <c r="V15" s="45">
        <f>[1]第二回合!X13</f>
        <v>4</v>
      </c>
      <c r="W15" s="45">
        <f>[1]第二回合!Y13</f>
        <v>5</v>
      </c>
      <c r="X15" s="45">
        <f>[1]第二回合!Z13</f>
        <v>4</v>
      </c>
      <c r="Y15" s="46">
        <f>[1]第二回合!AA13</f>
        <v>6</v>
      </c>
      <c r="Z15" s="47">
        <f>[1]第二回合!AB13</f>
        <v>43</v>
      </c>
      <c r="AA15" s="48">
        <f>[1]第二回合!AC13</f>
        <v>92</v>
      </c>
      <c r="AB15" s="49"/>
    </row>
    <row r="16" spans="1:28" ht="19.5">
      <c r="A16" s="28">
        <f>[1]第二回合!C14</f>
        <v>11</v>
      </c>
      <c r="B16" s="29" t="str">
        <f>[1]第二回合!D14</f>
        <v>鍾大權</v>
      </c>
      <c r="C16" s="30">
        <f>[1]第二回合!E14</f>
        <v>93</v>
      </c>
      <c r="D16" s="41">
        <f>[1]第二回合!F14</f>
        <v>94</v>
      </c>
      <c r="E16" s="42">
        <f>[1]第二回合!G14</f>
        <v>187</v>
      </c>
      <c r="F16" s="43">
        <f>[1]第二回合!H14</f>
        <v>43</v>
      </c>
      <c r="G16" s="44">
        <f>[1]第二回合!I14</f>
        <v>6</v>
      </c>
      <c r="H16" s="45">
        <f>[1]第二回合!J14</f>
        <v>6</v>
      </c>
      <c r="I16" s="45">
        <f>[1]第二回合!K14</f>
        <v>6</v>
      </c>
      <c r="J16" s="45">
        <f>[1]第二回合!L14</f>
        <v>4</v>
      </c>
      <c r="K16" s="45">
        <f>[1]第二回合!M14</f>
        <v>5</v>
      </c>
      <c r="L16" s="45">
        <f>[1]第二回合!N14</f>
        <v>6</v>
      </c>
      <c r="M16" s="45">
        <f>[1]第二回合!O14</f>
        <v>6</v>
      </c>
      <c r="N16" s="45">
        <f>[1]第二回合!P14</f>
        <v>6</v>
      </c>
      <c r="O16" s="46">
        <f>[1]第二回合!Q14</f>
        <v>5</v>
      </c>
      <c r="P16" s="47">
        <f>[1]第二回合!R14</f>
        <v>50</v>
      </c>
      <c r="Q16" s="44">
        <f>[1]第二回合!S14</f>
        <v>5</v>
      </c>
      <c r="R16" s="45">
        <f>[1]第二回合!T14</f>
        <v>5</v>
      </c>
      <c r="S16" s="45">
        <f>[1]第二回合!U14</f>
        <v>3</v>
      </c>
      <c r="T16" s="45">
        <f>[1]第二回合!V14</f>
        <v>5</v>
      </c>
      <c r="U16" s="45">
        <f>[1]第二回合!W14</f>
        <v>3</v>
      </c>
      <c r="V16" s="45">
        <f>[1]第二回合!X14</f>
        <v>6</v>
      </c>
      <c r="W16" s="45">
        <f>[1]第二回合!Y14</f>
        <v>6</v>
      </c>
      <c r="X16" s="45">
        <f>[1]第二回合!Z14</f>
        <v>5</v>
      </c>
      <c r="Y16" s="46">
        <f>[1]第二回合!AA14</f>
        <v>6</v>
      </c>
      <c r="Z16" s="47">
        <f>[1]第二回合!AB14</f>
        <v>44</v>
      </c>
      <c r="AA16" s="48">
        <f>[1]第二回合!AC14</f>
        <v>94</v>
      </c>
      <c r="AB16" s="49"/>
    </row>
    <row r="17" spans="1:28" ht="19.5">
      <c r="A17" s="40">
        <f>[1]第二回合!C15</f>
        <v>12</v>
      </c>
      <c r="B17" s="29" t="str">
        <f>[1]第二回合!D15</f>
        <v>王宏軒</v>
      </c>
      <c r="C17" s="30">
        <f>[1]第二回合!E15</f>
        <v>103</v>
      </c>
      <c r="D17" s="41">
        <f>[1]第二回合!F15</f>
        <v>93</v>
      </c>
      <c r="E17" s="42">
        <f>[1]第二回合!G15</f>
        <v>196</v>
      </c>
      <c r="F17" s="43">
        <f>[1]第二回合!H15</f>
        <v>52</v>
      </c>
      <c r="G17" s="44">
        <f>[1]第二回合!I15</f>
        <v>6</v>
      </c>
      <c r="H17" s="45">
        <f>[1]第二回合!J15</f>
        <v>7</v>
      </c>
      <c r="I17" s="45">
        <f>[1]第二回合!K15</f>
        <v>5</v>
      </c>
      <c r="J17" s="45">
        <f>[1]第二回合!L15</f>
        <v>3</v>
      </c>
      <c r="K17" s="45">
        <f>[1]第二回合!M15</f>
        <v>6</v>
      </c>
      <c r="L17" s="45">
        <f>[1]第二回合!N15</f>
        <v>6</v>
      </c>
      <c r="M17" s="45">
        <f>[1]第二回合!O15</f>
        <v>4</v>
      </c>
      <c r="N17" s="45">
        <f>[1]第二回合!P15</f>
        <v>4</v>
      </c>
      <c r="O17" s="46">
        <f>[1]第二回合!Q15</f>
        <v>8</v>
      </c>
      <c r="P17" s="47">
        <f>[1]第二回合!R15</f>
        <v>49</v>
      </c>
      <c r="Q17" s="44">
        <f>[1]第二回合!S15</f>
        <v>6</v>
      </c>
      <c r="R17" s="45">
        <f>[1]第二回合!T15</f>
        <v>5</v>
      </c>
      <c r="S17" s="45">
        <f>[1]第二回合!U15</f>
        <v>4</v>
      </c>
      <c r="T17" s="45">
        <f>[1]第二回合!V15</f>
        <v>4</v>
      </c>
      <c r="U17" s="45">
        <f>[1]第二回合!W15</f>
        <v>3</v>
      </c>
      <c r="V17" s="45">
        <f>[1]第二回合!X15</f>
        <v>5</v>
      </c>
      <c r="W17" s="45">
        <f>[1]第二回合!Y15</f>
        <v>6</v>
      </c>
      <c r="X17" s="45">
        <f>[1]第二回合!Z15</f>
        <v>4</v>
      </c>
      <c r="Y17" s="46">
        <f>[1]第二回合!AA15</f>
        <v>7</v>
      </c>
      <c r="Z17" s="47">
        <f>[1]第二回合!AB15</f>
        <v>44</v>
      </c>
      <c r="AA17" s="48">
        <f>[1]第二回合!AC15</f>
        <v>93</v>
      </c>
      <c r="AB17" s="49"/>
    </row>
    <row r="18" spans="1:28" ht="19.5">
      <c r="A18" s="28">
        <f>[1]第二回合!C16</f>
        <v>13</v>
      </c>
      <c r="B18" s="51" t="str">
        <f>[1]第二回合!D16</f>
        <v>鄧庭宇</v>
      </c>
      <c r="C18" s="30">
        <f>[1]第二回合!E16</f>
        <v>109</v>
      </c>
      <c r="D18" s="41">
        <f>[1]第二回合!F16</f>
        <v>91</v>
      </c>
      <c r="E18" s="42">
        <f>[1]第二回合!G16</f>
        <v>200</v>
      </c>
      <c r="F18" s="43">
        <f>[1]第二回合!H16</f>
        <v>56</v>
      </c>
      <c r="G18" s="44">
        <f>[1]第二回合!I16</f>
        <v>7</v>
      </c>
      <c r="H18" s="45">
        <f>[1]第二回合!J16</f>
        <v>6</v>
      </c>
      <c r="I18" s="45">
        <f>[1]第二回合!K16</f>
        <v>5</v>
      </c>
      <c r="J18" s="45">
        <f>[1]第二回合!L16</f>
        <v>5</v>
      </c>
      <c r="K18" s="45">
        <f>[1]第二回合!M16</f>
        <v>4</v>
      </c>
      <c r="L18" s="45">
        <f>[1]第二回合!N16</f>
        <v>6</v>
      </c>
      <c r="M18" s="45">
        <f>[1]第二回合!O16</f>
        <v>4</v>
      </c>
      <c r="N18" s="45">
        <f>[1]第二回合!P16</f>
        <v>3</v>
      </c>
      <c r="O18" s="46">
        <f>[1]第二回合!Q16</f>
        <v>6</v>
      </c>
      <c r="P18" s="47">
        <f>[1]第二回合!R16</f>
        <v>46</v>
      </c>
      <c r="Q18" s="44">
        <f>[1]第二回合!S16</f>
        <v>5</v>
      </c>
      <c r="R18" s="45">
        <f>[1]第二回合!T16</f>
        <v>5</v>
      </c>
      <c r="S18" s="45">
        <f>[1]第二回合!U16</f>
        <v>3</v>
      </c>
      <c r="T18" s="45">
        <f>[1]第二回合!V16</f>
        <v>6</v>
      </c>
      <c r="U18" s="45">
        <f>[1]第二回合!W16</f>
        <v>3</v>
      </c>
      <c r="V18" s="45">
        <f>[1]第二回合!X16</f>
        <v>5</v>
      </c>
      <c r="W18" s="45">
        <f>[1]第二回合!Y16</f>
        <v>6</v>
      </c>
      <c r="X18" s="45">
        <f>[1]第二回合!Z16</f>
        <v>5</v>
      </c>
      <c r="Y18" s="46">
        <f>[1]第二回合!AA16</f>
        <v>7</v>
      </c>
      <c r="Z18" s="47">
        <f>[1]第二回合!AB16</f>
        <v>45</v>
      </c>
      <c r="AA18" s="48">
        <f>[1]第二回合!AC16</f>
        <v>91</v>
      </c>
      <c r="AB18" s="52"/>
    </row>
    <row r="19" spans="1:28" ht="19.5">
      <c r="A19" s="40">
        <f>[1]第二回合!C17</f>
        <v>14</v>
      </c>
      <c r="B19" s="29" t="str">
        <f>[1]第二回合!D17</f>
        <v>莊孟翰</v>
      </c>
      <c r="C19" s="30">
        <f>[1]第二回合!E17</f>
        <v>98</v>
      </c>
      <c r="D19" s="41">
        <f>[1]第二回合!F17</f>
        <v>103</v>
      </c>
      <c r="E19" s="42">
        <f>[1]第二回合!G17</f>
        <v>201</v>
      </c>
      <c r="F19" s="43">
        <f>[1]第二回合!H17</f>
        <v>57</v>
      </c>
      <c r="G19" s="44">
        <f>[1]第二回合!I17</f>
        <v>5</v>
      </c>
      <c r="H19" s="45">
        <f>[1]第二回合!J17</f>
        <v>8</v>
      </c>
      <c r="I19" s="45">
        <f>[1]第二回合!K17</f>
        <v>4</v>
      </c>
      <c r="J19" s="45">
        <f>[1]第二回合!L17</f>
        <v>4</v>
      </c>
      <c r="K19" s="45">
        <f>[1]第二回合!M17</f>
        <v>4</v>
      </c>
      <c r="L19" s="45">
        <f>[1]第二回合!N17</f>
        <v>6</v>
      </c>
      <c r="M19" s="45">
        <f>[1]第二回合!O17</f>
        <v>7</v>
      </c>
      <c r="N19" s="45">
        <f>[1]第二回合!P17</f>
        <v>4</v>
      </c>
      <c r="O19" s="46">
        <f>[1]第二回合!Q17</f>
        <v>6</v>
      </c>
      <c r="P19" s="47">
        <f>[1]第二回合!R17</f>
        <v>48</v>
      </c>
      <c r="Q19" s="44">
        <f>[1]第二回合!S17</f>
        <v>7</v>
      </c>
      <c r="R19" s="45">
        <f>[1]第二回合!T17</f>
        <v>6</v>
      </c>
      <c r="S19" s="45">
        <f>[1]第二回合!U17</f>
        <v>5</v>
      </c>
      <c r="T19" s="45">
        <f>[1]第二回合!V17</f>
        <v>8</v>
      </c>
      <c r="U19" s="45">
        <f>[1]第二回合!W17</f>
        <v>4</v>
      </c>
      <c r="V19" s="45">
        <f>[1]第二回合!X17</f>
        <v>6</v>
      </c>
      <c r="W19" s="45">
        <f>[1]第二回合!Y17</f>
        <v>7</v>
      </c>
      <c r="X19" s="45">
        <f>[1]第二回合!Z17</f>
        <v>6</v>
      </c>
      <c r="Y19" s="46">
        <f>[1]第二回合!AA17</f>
        <v>6</v>
      </c>
      <c r="Z19" s="47">
        <f>[1]第二回合!AB17</f>
        <v>55</v>
      </c>
      <c r="AA19" s="48">
        <f>[1]第二回合!AC17</f>
        <v>103</v>
      </c>
      <c r="AB19" s="50"/>
    </row>
    <row r="20" spans="1:28" ht="19.5">
      <c r="A20" s="28">
        <f>[1]第二回合!C18</f>
        <v>15</v>
      </c>
      <c r="B20" s="29" t="str">
        <f>[1]第二回合!D18</f>
        <v>朱劭恩</v>
      </c>
      <c r="C20" s="30">
        <f>[1]第二回合!E18</f>
        <v>113</v>
      </c>
      <c r="D20" s="41">
        <f>[1]第二回合!F18</f>
        <v>111</v>
      </c>
      <c r="E20" s="42">
        <f>[1]第二回合!G18</f>
        <v>224</v>
      </c>
      <c r="F20" s="43">
        <f>[1]第二回合!H18</f>
        <v>80</v>
      </c>
      <c r="G20" s="44">
        <f>[1]第二回合!I18</f>
        <v>9</v>
      </c>
      <c r="H20" s="45">
        <f>[1]第二回合!J18</f>
        <v>8</v>
      </c>
      <c r="I20" s="45">
        <f>[1]第二回合!K18</f>
        <v>5</v>
      </c>
      <c r="J20" s="45">
        <f>[1]第二回合!L18</f>
        <v>4</v>
      </c>
      <c r="K20" s="45">
        <f>[1]第二回合!M18</f>
        <v>7</v>
      </c>
      <c r="L20" s="45">
        <f>[1]第二回合!N18</f>
        <v>9</v>
      </c>
      <c r="M20" s="45">
        <f>[1]第二回合!O18</f>
        <v>5</v>
      </c>
      <c r="N20" s="45">
        <f>[1]第二回合!P18</f>
        <v>4</v>
      </c>
      <c r="O20" s="46">
        <f>[1]第二回合!Q18</f>
        <v>7</v>
      </c>
      <c r="P20" s="47">
        <f>[1]第二回合!R18</f>
        <v>58</v>
      </c>
      <c r="Q20" s="44">
        <f>[1]第二回合!S18</f>
        <v>6</v>
      </c>
      <c r="R20" s="45">
        <f>[1]第二回合!T18</f>
        <v>6</v>
      </c>
      <c r="S20" s="45">
        <f>[1]第二回合!U18</f>
        <v>5</v>
      </c>
      <c r="T20" s="45">
        <f>[1]第二回合!V18</f>
        <v>6</v>
      </c>
      <c r="U20" s="45">
        <f>[1]第二回合!W18</f>
        <v>3</v>
      </c>
      <c r="V20" s="45">
        <f>[1]第二回合!X18</f>
        <v>6</v>
      </c>
      <c r="W20" s="45">
        <f>[1]第二回合!Y18</f>
        <v>6</v>
      </c>
      <c r="X20" s="45">
        <f>[1]第二回合!Z18</f>
        <v>7</v>
      </c>
      <c r="Y20" s="46">
        <f>[1]第二回合!AA18</f>
        <v>8</v>
      </c>
      <c r="Z20" s="47">
        <f>[1]第二回合!AB18</f>
        <v>53</v>
      </c>
      <c r="AA20" s="48">
        <f>[1]第二回合!AC18</f>
        <v>111</v>
      </c>
      <c r="AB20" s="49"/>
    </row>
    <row r="21" spans="1:28" ht="20.25" thickBot="1">
      <c r="A21" s="53">
        <f>[1]第二回合!C19</f>
        <v>16</v>
      </c>
      <c r="B21" s="54" t="str">
        <f>[1]第二回合!D19</f>
        <v>洪子宸</v>
      </c>
      <c r="C21" s="55">
        <f>[1]第二回合!E19</f>
        <v>126</v>
      </c>
      <c r="D21" s="56">
        <f>[1]第二回合!F19</f>
        <v>121</v>
      </c>
      <c r="E21" s="57">
        <f>[1]第二回合!G19</f>
        <v>247</v>
      </c>
      <c r="F21" s="58">
        <f>[1]第二回合!H19</f>
        <v>103</v>
      </c>
      <c r="G21" s="59">
        <f>[1]第二回合!I19</f>
        <v>10</v>
      </c>
      <c r="H21" s="55">
        <f>[1]第二回合!J19</f>
        <v>6</v>
      </c>
      <c r="I21" s="55">
        <f>[1]第二回合!K19</f>
        <v>7</v>
      </c>
      <c r="J21" s="55">
        <f>[1]第二回合!L19</f>
        <v>5</v>
      </c>
      <c r="K21" s="55">
        <f>[1]第二回合!M19</f>
        <v>5</v>
      </c>
      <c r="L21" s="55">
        <f>[1]第二回合!N19</f>
        <v>8</v>
      </c>
      <c r="M21" s="55">
        <f>[1]第二回合!O19</f>
        <v>6</v>
      </c>
      <c r="N21" s="55">
        <f>[1]第二回合!P19</f>
        <v>5</v>
      </c>
      <c r="O21" s="60">
        <f>[1]第二回合!Q19</f>
        <v>9</v>
      </c>
      <c r="P21" s="61">
        <f>[1]第二回合!R19</f>
        <v>61</v>
      </c>
      <c r="Q21" s="59">
        <f>[1]第二回合!S19</f>
        <v>8</v>
      </c>
      <c r="R21" s="55">
        <f>[1]第二回合!T19</f>
        <v>6</v>
      </c>
      <c r="S21" s="55">
        <f>[1]第二回合!U19</f>
        <v>5</v>
      </c>
      <c r="T21" s="55">
        <f>[1]第二回合!V19</f>
        <v>6</v>
      </c>
      <c r="U21" s="55">
        <f>[1]第二回合!W19</f>
        <v>5</v>
      </c>
      <c r="V21" s="55">
        <f>[1]第二回合!X19</f>
        <v>6</v>
      </c>
      <c r="W21" s="55">
        <f>[1]第二回合!Y19</f>
        <v>10</v>
      </c>
      <c r="X21" s="55">
        <f>[1]第二回合!Z19</f>
        <v>6</v>
      </c>
      <c r="Y21" s="60">
        <f>[1]第二回合!AA19</f>
        <v>8</v>
      </c>
      <c r="Z21" s="61">
        <f>[1]第二回合!AB19</f>
        <v>60</v>
      </c>
      <c r="AA21" s="62">
        <f>[1]第二回合!AC19</f>
        <v>121</v>
      </c>
      <c r="AB21" s="63"/>
    </row>
    <row r="22" spans="1:28" ht="20.25" thickTop="1">
      <c r="A22" s="64"/>
      <c r="B22" s="65"/>
      <c r="C22" s="66"/>
      <c r="D22" s="66"/>
      <c r="E22" s="67"/>
      <c r="F22" s="68"/>
      <c r="G22" s="66"/>
      <c r="H22" s="66"/>
      <c r="I22" s="66"/>
      <c r="J22" s="66"/>
      <c r="K22" s="66"/>
      <c r="L22" s="66"/>
      <c r="M22" s="66"/>
      <c r="N22" s="66"/>
      <c r="O22" s="66"/>
      <c r="P22" s="69"/>
      <c r="Q22" s="66"/>
      <c r="R22" s="66"/>
      <c r="S22" s="66"/>
      <c r="T22" s="66"/>
      <c r="U22" s="66"/>
      <c r="V22" s="66"/>
      <c r="W22" s="66"/>
      <c r="X22" s="66"/>
      <c r="Y22" s="66"/>
      <c r="Z22" s="69"/>
      <c r="AA22" s="66"/>
      <c r="AB22" s="70"/>
    </row>
    <row r="23" spans="1:28" ht="35.25" customHeight="1" thickBot="1">
      <c r="A23" s="64"/>
      <c r="B23" s="2" t="str">
        <f>[1]第二回合!D21</f>
        <v>國小(男)</v>
      </c>
      <c r="C23" s="3" t="str">
        <f>[1]第二回合!E21</f>
        <v>組</v>
      </c>
      <c r="D23" s="66"/>
      <c r="E23" s="67"/>
      <c r="F23" s="68"/>
      <c r="G23" s="66"/>
      <c r="H23" s="66"/>
      <c r="I23" s="66"/>
      <c r="J23" s="66"/>
      <c r="K23" s="66"/>
      <c r="L23" s="66"/>
      <c r="M23" s="66"/>
      <c r="N23" s="66"/>
      <c r="O23" s="66"/>
      <c r="P23" s="69"/>
      <c r="Q23" s="66"/>
      <c r="R23" s="66"/>
      <c r="S23" s="66"/>
      <c r="T23" s="66"/>
      <c r="U23" s="66"/>
      <c r="V23" s="66"/>
      <c r="W23" s="66"/>
      <c r="X23" s="66"/>
      <c r="Y23" s="66"/>
      <c r="Z23" s="69"/>
      <c r="AA23" s="66"/>
      <c r="AB23" s="70"/>
    </row>
    <row r="24" spans="1:28" ht="18" thickTop="1" thickBot="1">
      <c r="A24" s="5" t="str">
        <f>[1]第二回合!C22</f>
        <v>Name   of  Player</v>
      </c>
      <c r="B24" s="6"/>
      <c r="C24" s="6"/>
      <c r="D24" s="6"/>
      <c r="E24" s="7"/>
      <c r="F24" s="8" t="str">
        <f>[1]第二回合!H22</f>
        <v>HOLE</v>
      </c>
      <c r="G24" s="9">
        <f>[1]第二回合!I22</f>
        <v>1</v>
      </c>
      <c r="H24" s="10">
        <f>[1]第二回合!J22</f>
        <v>2</v>
      </c>
      <c r="I24" s="10">
        <f>[1]第二回合!K22</f>
        <v>3</v>
      </c>
      <c r="J24" s="10">
        <f>[1]第二回合!L22</f>
        <v>4</v>
      </c>
      <c r="K24" s="9">
        <f>[1]第二回合!M22</f>
        <v>5</v>
      </c>
      <c r="L24" s="10">
        <f>[1]第二回合!N22</f>
        <v>6</v>
      </c>
      <c r="M24" s="10">
        <f>[1]第二回合!O22</f>
        <v>7</v>
      </c>
      <c r="N24" s="10">
        <f>[1]第二回合!P22</f>
        <v>8</v>
      </c>
      <c r="O24" s="11">
        <f>[1]第二回合!Q22</f>
        <v>9</v>
      </c>
      <c r="P24" s="12" t="str">
        <f>[1]第二回合!R22</f>
        <v>OUT</v>
      </c>
      <c r="Q24" s="9">
        <f>[1]第二回合!S22</f>
        <v>10</v>
      </c>
      <c r="R24" s="10">
        <f>[1]第二回合!T22</f>
        <v>11</v>
      </c>
      <c r="S24" s="10">
        <f>[1]第二回合!U22</f>
        <v>12</v>
      </c>
      <c r="T24" s="10">
        <f>[1]第二回合!V22</f>
        <v>13</v>
      </c>
      <c r="U24" s="10">
        <f>[1]第二回合!W22</f>
        <v>14</v>
      </c>
      <c r="V24" s="10">
        <f>[1]第二回合!X22</f>
        <v>15</v>
      </c>
      <c r="W24" s="10">
        <f>[1]第二回合!Y22</f>
        <v>16</v>
      </c>
      <c r="X24" s="10">
        <f>[1]第二回合!Z22</f>
        <v>17</v>
      </c>
      <c r="Y24" s="11">
        <f>[1]第二回合!AA22</f>
        <v>18</v>
      </c>
      <c r="Z24" s="13" t="str">
        <f>[1]第二回合!AB22</f>
        <v>IN</v>
      </c>
      <c r="AA24" s="14" t="str">
        <f>[1]第二回合!AC22</f>
        <v>SUB</v>
      </c>
      <c r="AB24" s="71" t="str">
        <f>[1]第二回合!AD22</f>
        <v>備</v>
      </c>
    </row>
    <row r="25" spans="1:28" ht="21" thickTop="1" thickBot="1">
      <c r="A25" s="16" t="str">
        <f>[1]第二回合!C23</f>
        <v>名次</v>
      </c>
      <c r="B25" s="17" t="str">
        <f>[1]第二回合!D23</f>
        <v>選手姓名</v>
      </c>
      <c r="C25" s="18" t="str">
        <f>[1]第二回合!E23</f>
        <v>1ST</v>
      </c>
      <c r="D25" s="19" t="str">
        <f>[1]第二回合!F23</f>
        <v>2ND</v>
      </c>
      <c r="E25" s="20" t="str">
        <f>[1]第二回合!G23</f>
        <v>TOTAL</v>
      </c>
      <c r="F25" s="21" t="str">
        <f>[1]第二回合!H23</f>
        <v>PAR</v>
      </c>
      <c r="G25" s="22">
        <f>[1]第二回合!I23</f>
        <v>4</v>
      </c>
      <c r="H25" s="23">
        <f>[1]第二回合!J23</f>
        <v>4</v>
      </c>
      <c r="I25" s="23">
        <f>[1]第二回合!K23</f>
        <v>4</v>
      </c>
      <c r="J25" s="23">
        <f>[1]第二回合!L23</f>
        <v>3</v>
      </c>
      <c r="K25" s="23">
        <f>[1]第二回合!M23</f>
        <v>4</v>
      </c>
      <c r="L25" s="23">
        <f>[1]第二回合!N23</f>
        <v>5</v>
      </c>
      <c r="M25" s="23">
        <f>[1]第二回合!O23</f>
        <v>4</v>
      </c>
      <c r="N25" s="23">
        <f>[1]第二回合!P23</f>
        <v>3</v>
      </c>
      <c r="O25" s="24">
        <f>[1]第二回合!Q23</f>
        <v>5</v>
      </c>
      <c r="P25" s="25">
        <f>[1]第二回合!R23</f>
        <v>36</v>
      </c>
      <c r="Q25" s="22">
        <f>[1]第二回合!S23</f>
        <v>4</v>
      </c>
      <c r="R25" s="23">
        <f>[1]第二回合!T23</f>
        <v>4</v>
      </c>
      <c r="S25" s="23">
        <f>[1]第二回合!U23</f>
        <v>3</v>
      </c>
      <c r="T25" s="23">
        <f>[1]第二回合!V23</f>
        <v>4</v>
      </c>
      <c r="U25" s="23">
        <f>[1]第二回合!W23</f>
        <v>3</v>
      </c>
      <c r="V25" s="23">
        <f>[1]第二回合!X23</f>
        <v>4</v>
      </c>
      <c r="W25" s="23">
        <f>[1]第二回合!Y23</f>
        <v>5</v>
      </c>
      <c r="X25" s="23">
        <f>[1]第二回合!Z23</f>
        <v>4</v>
      </c>
      <c r="Y25" s="24">
        <f>[1]第二回合!AA23</f>
        <v>5</v>
      </c>
      <c r="Z25" s="25">
        <f>[1]第二回合!AB23</f>
        <v>36</v>
      </c>
      <c r="AA25" s="26">
        <f>[1]第二回合!AC23</f>
        <v>72</v>
      </c>
      <c r="AB25" s="72" t="str">
        <f>[1]第二回合!AD23</f>
        <v>註</v>
      </c>
    </row>
    <row r="26" spans="1:28" ht="20.25" thickTop="1">
      <c r="A26" s="28">
        <f>[1]第二回合!C24</f>
        <v>1</v>
      </c>
      <c r="B26" s="29" t="str">
        <f>[1]第二回合!D24</f>
        <v>劉彧丞</v>
      </c>
      <c r="C26" s="30">
        <f>[1]第二回合!E24</f>
        <v>76</v>
      </c>
      <c r="D26" s="31">
        <f>[1]第二回合!F24</f>
        <v>76</v>
      </c>
      <c r="E26" s="32">
        <f>[1]第二回合!G24</f>
        <v>152</v>
      </c>
      <c r="F26" s="43">
        <f>[1]第二回合!H24</f>
        <v>8</v>
      </c>
      <c r="G26" s="34">
        <f>[1]第二回合!I24</f>
        <v>4</v>
      </c>
      <c r="H26" s="35">
        <f>[1]第二回合!J24</f>
        <v>4</v>
      </c>
      <c r="I26" s="35">
        <f>[1]第二回合!K24</f>
        <v>5</v>
      </c>
      <c r="J26" s="35">
        <f>[1]第二回合!L24</f>
        <v>3</v>
      </c>
      <c r="K26" s="35">
        <f>[1]第二回合!M24</f>
        <v>4</v>
      </c>
      <c r="L26" s="35">
        <f>[1]第二回合!N24</f>
        <v>5</v>
      </c>
      <c r="M26" s="35">
        <f>[1]第二回合!O24</f>
        <v>5</v>
      </c>
      <c r="N26" s="35">
        <f>[1]第二回合!P24</f>
        <v>3</v>
      </c>
      <c r="O26" s="36">
        <f>[1]第二回合!Q24</f>
        <v>5</v>
      </c>
      <c r="P26" s="37">
        <f>[1]第二回合!R24</f>
        <v>38</v>
      </c>
      <c r="Q26" s="34">
        <f>[1]第二回合!S24</f>
        <v>4</v>
      </c>
      <c r="R26" s="35">
        <f>[1]第二回合!T24</f>
        <v>4</v>
      </c>
      <c r="S26" s="35">
        <f>[1]第二回合!U24</f>
        <v>4</v>
      </c>
      <c r="T26" s="35">
        <f>[1]第二回合!V24</f>
        <v>3</v>
      </c>
      <c r="U26" s="35">
        <f>[1]第二回合!W24</f>
        <v>4</v>
      </c>
      <c r="V26" s="35">
        <f>[1]第二回合!X24</f>
        <v>4</v>
      </c>
      <c r="W26" s="35">
        <f>[1]第二回合!Y24</f>
        <v>4</v>
      </c>
      <c r="X26" s="35">
        <f>[1]第二回合!Z24</f>
        <v>5</v>
      </c>
      <c r="Y26" s="36">
        <f>[1]第二回合!AA24</f>
        <v>6</v>
      </c>
      <c r="Z26" s="37">
        <f>[1]第二回合!AB24</f>
        <v>38</v>
      </c>
      <c r="AA26" s="73">
        <f>[1]第二回合!AC24</f>
        <v>76</v>
      </c>
      <c r="AB26" s="39"/>
    </row>
    <row r="27" spans="1:28" ht="19.5">
      <c r="A27" s="28">
        <f>[1]第二回合!C25</f>
        <v>2</v>
      </c>
      <c r="B27" s="29" t="str">
        <f>[1]第二回合!D25</f>
        <v>方彥儒</v>
      </c>
      <c r="C27" s="30">
        <f>[1]第二回合!E25</f>
        <v>84</v>
      </c>
      <c r="D27" s="41">
        <f>[1]第二回合!F25</f>
        <v>78</v>
      </c>
      <c r="E27" s="42">
        <f>[1]第二回合!G25</f>
        <v>162</v>
      </c>
      <c r="F27" s="43">
        <f>[1]第二回合!H25</f>
        <v>18</v>
      </c>
      <c r="G27" s="44">
        <f>[1]第二回合!I25</f>
        <v>4</v>
      </c>
      <c r="H27" s="45">
        <f>[1]第二回合!J25</f>
        <v>4</v>
      </c>
      <c r="I27" s="45">
        <f>[1]第二回合!K25</f>
        <v>6</v>
      </c>
      <c r="J27" s="45">
        <f>[1]第二回合!L25</f>
        <v>3</v>
      </c>
      <c r="K27" s="45">
        <f>[1]第二回合!M25</f>
        <v>4</v>
      </c>
      <c r="L27" s="45">
        <f>[1]第二回合!N25</f>
        <v>5</v>
      </c>
      <c r="M27" s="45">
        <f>[1]第二回合!O25</f>
        <v>5</v>
      </c>
      <c r="N27" s="45">
        <f>[1]第二回合!P25</f>
        <v>4</v>
      </c>
      <c r="O27" s="46">
        <f>[1]第二回合!Q25</f>
        <v>5</v>
      </c>
      <c r="P27" s="47">
        <f>[1]第二回合!R25</f>
        <v>40</v>
      </c>
      <c r="Q27" s="44">
        <f>[1]第二回合!S25</f>
        <v>5</v>
      </c>
      <c r="R27" s="45">
        <f>[1]第二回合!T25</f>
        <v>4</v>
      </c>
      <c r="S27" s="45">
        <f>[1]第二回合!U25</f>
        <v>3</v>
      </c>
      <c r="T27" s="45">
        <f>[1]第二回合!V25</f>
        <v>4</v>
      </c>
      <c r="U27" s="45">
        <f>[1]第二回合!W25</f>
        <v>3</v>
      </c>
      <c r="V27" s="45">
        <f>[1]第二回合!X25</f>
        <v>4</v>
      </c>
      <c r="W27" s="45">
        <f>[1]第二回合!Y25</f>
        <v>5</v>
      </c>
      <c r="X27" s="45">
        <f>[1]第二回合!Z25</f>
        <v>4</v>
      </c>
      <c r="Y27" s="46">
        <f>[1]第二回合!AA25</f>
        <v>6</v>
      </c>
      <c r="Z27" s="47">
        <f>[1]第二回合!AB25</f>
        <v>38</v>
      </c>
      <c r="AA27" s="74">
        <f>[1]第二回合!AC25</f>
        <v>78</v>
      </c>
      <c r="AB27" s="49"/>
    </row>
    <row r="28" spans="1:28" ht="19.5">
      <c r="A28" s="28">
        <f>[1]第二回合!C26</f>
        <v>3</v>
      </c>
      <c r="B28" s="29" t="str">
        <f>[1]第二回合!D26</f>
        <v>胡石恩宇</v>
      </c>
      <c r="C28" s="30">
        <f>[1]第二回合!E26</f>
        <v>88</v>
      </c>
      <c r="D28" s="41">
        <f>[1]第二回合!F26</f>
        <v>77</v>
      </c>
      <c r="E28" s="42">
        <f>[1]第二回合!G26</f>
        <v>165</v>
      </c>
      <c r="F28" s="43">
        <f>[1]第二回合!H26</f>
        <v>21</v>
      </c>
      <c r="G28" s="44">
        <f>[1]第二回合!I26</f>
        <v>5</v>
      </c>
      <c r="H28" s="45">
        <f>[1]第二回合!J26</f>
        <v>5</v>
      </c>
      <c r="I28" s="45">
        <f>[1]第二回合!K26</f>
        <v>5</v>
      </c>
      <c r="J28" s="45">
        <f>[1]第二回合!L26</f>
        <v>3</v>
      </c>
      <c r="K28" s="45">
        <f>[1]第二回合!M26</f>
        <v>5</v>
      </c>
      <c r="L28" s="45">
        <f>[1]第二回合!N26</f>
        <v>5</v>
      </c>
      <c r="M28" s="45">
        <f>[1]第二回合!O26</f>
        <v>3</v>
      </c>
      <c r="N28" s="45">
        <f>[1]第二回合!P26</f>
        <v>5</v>
      </c>
      <c r="O28" s="46">
        <f>[1]第二回合!Q26</f>
        <v>4</v>
      </c>
      <c r="P28" s="47">
        <f>[1]第二回合!R26</f>
        <v>40</v>
      </c>
      <c r="Q28" s="44">
        <f>[1]第二回合!S26</f>
        <v>4</v>
      </c>
      <c r="R28" s="45">
        <f>[1]第二回合!T26</f>
        <v>4</v>
      </c>
      <c r="S28" s="45">
        <f>[1]第二回合!U26</f>
        <v>4</v>
      </c>
      <c r="T28" s="45">
        <f>[1]第二回合!V26</f>
        <v>4</v>
      </c>
      <c r="U28" s="45">
        <f>[1]第二回合!W26</f>
        <v>3</v>
      </c>
      <c r="V28" s="45">
        <f>[1]第二回合!X26</f>
        <v>4</v>
      </c>
      <c r="W28" s="45">
        <f>[1]第二回合!Y26</f>
        <v>5</v>
      </c>
      <c r="X28" s="45">
        <f>[1]第二回合!Z26</f>
        <v>4</v>
      </c>
      <c r="Y28" s="46">
        <f>[1]第二回合!AA26</f>
        <v>5</v>
      </c>
      <c r="Z28" s="47">
        <f>[1]第二回合!AB26</f>
        <v>37</v>
      </c>
      <c r="AA28" s="74">
        <f>[1]第二回合!AC26</f>
        <v>77</v>
      </c>
      <c r="AB28" s="49"/>
    </row>
    <row r="29" spans="1:28" ht="19.5">
      <c r="A29" s="28">
        <f>[1]第二回合!C27</f>
        <v>4</v>
      </c>
      <c r="B29" s="29" t="str">
        <f>[1]第二回合!D27</f>
        <v>謝秉翰</v>
      </c>
      <c r="C29" s="30">
        <f>[1]第二回合!E27</f>
        <v>89</v>
      </c>
      <c r="D29" s="41">
        <f>[1]第二回合!F27</f>
        <v>82</v>
      </c>
      <c r="E29" s="42">
        <f>[1]第二回合!G27</f>
        <v>171</v>
      </c>
      <c r="F29" s="43">
        <f>[1]第二回合!H27</f>
        <v>27</v>
      </c>
      <c r="G29" s="44">
        <f>[1]第二回合!I27</f>
        <v>4</v>
      </c>
      <c r="H29" s="45">
        <f>[1]第二回合!J27</f>
        <v>7</v>
      </c>
      <c r="I29" s="45">
        <f>[1]第二回合!K27</f>
        <v>5</v>
      </c>
      <c r="J29" s="45">
        <f>[1]第二回合!L27</f>
        <v>3</v>
      </c>
      <c r="K29" s="45">
        <f>[1]第二回合!M27</f>
        <v>4</v>
      </c>
      <c r="L29" s="45">
        <f>[1]第二回合!N27</f>
        <v>5</v>
      </c>
      <c r="M29" s="45">
        <f>[1]第二回合!O27</f>
        <v>5</v>
      </c>
      <c r="N29" s="45">
        <f>[1]第二回合!P27</f>
        <v>4</v>
      </c>
      <c r="O29" s="46">
        <f>[1]第二回合!Q27</f>
        <v>6</v>
      </c>
      <c r="P29" s="47">
        <f>[1]第二回合!R27</f>
        <v>43</v>
      </c>
      <c r="Q29" s="44">
        <f>[1]第二回合!S27</f>
        <v>4</v>
      </c>
      <c r="R29" s="45">
        <f>[1]第二回合!T27</f>
        <v>5</v>
      </c>
      <c r="S29" s="45">
        <f>[1]第二回合!U27</f>
        <v>3</v>
      </c>
      <c r="T29" s="45">
        <f>[1]第二回合!V27</f>
        <v>3</v>
      </c>
      <c r="U29" s="45">
        <f>[1]第二回合!W27</f>
        <v>3</v>
      </c>
      <c r="V29" s="45">
        <f>[1]第二回合!X27</f>
        <v>4</v>
      </c>
      <c r="W29" s="45">
        <f>[1]第二回合!Y27</f>
        <v>5</v>
      </c>
      <c r="X29" s="45">
        <f>[1]第二回合!Z27</f>
        <v>5</v>
      </c>
      <c r="Y29" s="46">
        <f>[1]第二回合!AA27</f>
        <v>7</v>
      </c>
      <c r="Z29" s="47">
        <f>[1]第二回合!AB27</f>
        <v>39</v>
      </c>
      <c r="AA29" s="74">
        <f>[1]第二回合!AC27</f>
        <v>82</v>
      </c>
      <c r="AB29" s="49"/>
    </row>
    <row r="30" spans="1:28" ht="19.5">
      <c r="A30" s="28">
        <f>[1]第二回合!C28</f>
        <v>5</v>
      </c>
      <c r="B30" s="29" t="str">
        <f>[1]第二回合!D28</f>
        <v>吳丞軒</v>
      </c>
      <c r="C30" s="30">
        <f>[1]第二回合!E28</f>
        <v>80</v>
      </c>
      <c r="D30" s="41">
        <f>[1]第二回合!F28</f>
        <v>91</v>
      </c>
      <c r="E30" s="42">
        <f>[1]第二回合!G28</f>
        <v>171</v>
      </c>
      <c r="F30" s="43">
        <f>[1]第二回合!H28</f>
        <v>27</v>
      </c>
      <c r="G30" s="44">
        <f>[1]第二回合!I28</f>
        <v>5</v>
      </c>
      <c r="H30" s="45">
        <f>[1]第二回合!J28</f>
        <v>5</v>
      </c>
      <c r="I30" s="45">
        <f>[1]第二回合!K28</f>
        <v>4</v>
      </c>
      <c r="J30" s="45">
        <f>[1]第二回合!L28</f>
        <v>3</v>
      </c>
      <c r="K30" s="45">
        <f>[1]第二回合!M28</f>
        <v>4</v>
      </c>
      <c r="L30" s="45">
        <f>[1]第二回合!N28</f>
        <v>5</v>
      </c>
      <c r="M30" s="45">
        <f>[1]第二回合!O28</f>
        <v>4</v>
      </c>
      <c r="N30" s="45">
        <f>[1]第二回合!P28</f>
        <v>4</v>
      </c>
      <c r="O30" s="46">
        <f>[1]第二回合!Q28</f>
        <v>6</v>
      </c>
      <c r="P30" s="47">
        <f>[1]第二回合!R28</f>
        <v>40</v>
      </c>
      <c r="Q30" s="44">
        <f>[1]第二回合!S28</f>
        <v>4</v>
      </c>
      <c r="R30" s="45">
        <f>[1]第二回合!T28</f>
        <v>7</v>
      </c>
      <c r="S30" s="45">
        <f>[1]第二回合!U28</f>
        <v>7</v>
      </c>
      <c r="T30" s="45">
        <f>[1]第二回合!V28</f>
        <v>6</v>
      </c>
      <c r="U30" s="45">
        <f>[1]第二回合!W28</f>
        <v>6</v>
      </c>
      <c r="V30" s="45">
        <f>[1]第二回合!X28</f>
        <v>4</v>
      </c>
      <c r="W30" s="45">
        <f>[1]第二回合!Y28</f>
        <v>6</v>
      </c>
      <c r="X30" s="45">
        <f>[1]第二回合!Z28</f>
        <v>6</v>
      </c>
      <c r="Y30" s="46">
        <f>[1]第二回合!AA28</f>
        <v>5</v>
      </c>
      <c r="Z30" s="47">
        <f>[1]第二回合!AB28</f>
        <v>51</v>
      </c>
      <c r="AA30" s="74">
        <f>[1]第二回合!AC28</f>
        <v>91</v>
      </c>
      <c r="AB30" s="50"/>
    </row>
    <row r="31" spans="1:28" ht="19.5">
      <c r="A31" s="28">
        <f>[1]第二回合!C29</f>
        <v>6</v>
      </c>
      <c r="B31" s="29" t="str">
        <f>[1]第二回合!D29</f>
        <v>施耀鈞</v>
      </c>
      <c r="C31" s="30">
        <f>[1]第二回合!E29</f>
        <v>88</v>
      </c>
      <c r="D31" s="41">
        <f>[1]第二回合!F29</f>
        <v>88</v>
      </c>
      <c r="E31" s="42">
        <f>[1]第二回合!G29</f>
        <v>176</v>
      </c>
      <c r="F31" s="43">
        <f>[1]第二回合!H29</f>
        <v>32</v>
      </c>
      <c r="G31" s="44">
        <f>[1]第二回合!I29</f>
        <v>6</v>
      </c>
      <c r="H31" s="45">
        <f>[1]第二回合!J29</f>
        <v>5</v>
      </c>
      <c r="I31" s="45">
        <f>[1]第二回合!K29</f>
        <v>5</v>
      </c>
      <c r="J31" s="45">
        <f>[1]第二回合!L29</f>
        <v>4</v>
      </c>
      <c r="K31" s="45">
        <f>[1]第二回合!M29</f>
        <v>4</v>
      </c>
      <c r="L31" s="45">
        <f>[1]第二回合!N29</f>
        <v>7</v>
      </c>
      <c r="M31" s="45">
        <f>[1]第二回合!O29</f>
        <v>4</v>
      </c>
      <c r="N31" s="45">
        <f>[1]第二回合!P29</f>
        <v>3</v>
      </c>
      <c r="O31" s="46">
        <f>[1]第二回合!Q29</f>
        <v>6</v>
      </c>
      <c r="P31" s="47">
        <f>[1]第二回合!R29</f>
        <v>44</v>
      </c>
      <c r="Q31" s="44">
        <f>[1]第二回合!S29</f>
        <v>4</v>
      </c>
      <c r="R31" s="45">
        <f>[1]第二回合!T29</f>
        <v>5</v>
      </c>
      <c r="S31" s="45">
        <f>[1]第二回合!U29</f>
        <v>3</v>
      </c>
      <c r="T31" s="45">
        <f>[1]第二回合!V29</f>
        <v>6</v>
      </c>
      <c r="U31" s="45">
        <f>[1]第二回合!W29</f>
        <v>5</v>
      </c>
      <c r="V31" s="45">
        <f>[1]第二回合!X29</f>
        <v>4</v>
      </c>
      <c r="W31" s="45">
        <f>[1]第二回合!Y29</f>
        <v>6</v>
      </c>
      <c r="X31" s="45">
        <f>[1]第二回合!Z29</f>
        <v>5</v>
      </c>
      <c r="Y31" s="46">
        <f>[1]第二回合!AA29</f>
        <v>6</v>
      </c>
      <c r="Z31" s="47">
        <f>[1]第二回合!AB29</f>
        <v>44</v>
      </c>
      <c r="AA31" s="74">
        <f>[1]第二回合!AC29</f>
        <v>88</v>
      </c>
      <c r="AB31" s="49"/>
    </row>
    <row r="32" spans="1:28" ht="19.5">
      <c r="A32" s="28">
        <f>[1]第二回合!C30</f>
        <v>7</v>
      </c>
      <c r="B32" s="29" t="str">
        <f>[1]第二回合!D30</f>
        <v>王郡佑</v>
      </c>
      <c r="C32" s="30">
        <f>[1]第二回合!E30</f>
        <v>85</v>
      </c>
      <c r="D32" s="41">
        <f>[1]第二回合!F30</f>
        <v>93</v>
      </c>
      <c r="E32" s="42">
        <f>[1]第二回合!G30</f>
        <v>178</v>
      </c>
      <c r="F32" s="43">
        <f>[1]第二回合!H30</f>
        <v>34</v>
      </c>
      <c r="G32" s="44">
        <f>[1]第二回合!I30</f>
        <v>6</v>
      </c>
      <c r="H32" s="45">
        <f>[1]第二回合!J30</f>
        <v>4</v>
      </c>
      <c r="I32" s="45">
        <f>[1]第二回合!K30</f>
        <v>5</v>
      </c>
      <c r="J32" s="45">
        <f>[1]第二回合!L30</f>
        <v>4</v>
      </c>
      <c r="K32" s="45">
        <f>[1]第二回合!M30</f>
        <v>7</v>
      </c>
      <c r="L32" s="45">
        <f>[1]第二回合!N30</f>
        <v>7</v>
      </c>
      <c r="M32" s="45">
        <f>[1]第二回合!O30</f>
        <v>5</v>
      </c>
      <c r="N32" s="45">
        <f>[1]第二回合!P30</f>
        <v>4</v>
      </c>
      <c r="O32" s="46">
        <f>[1]第二回合!Q30</f>
        <v>7</v>
      </c>
      <c r="P32" s="47">
        <f>[1]第二回合!R30</f>
        <v>49</v>
      </c>
      <c r="Q32" s="44">
        <f>[1]第二回合!S30</f>
        <v>7</v>
      </c>
      <c r="R32" s="45">
        <f>[1]第二回合!T30</f>
        <v>4</v>
      </c>
      <c r="S32" s="45">
        <f>[1]第二回合!U30</f>
        <v>4</v>
      </c>
      <c r="T32" s="45">
        <f>[1]第二回合!V30</f>
        <v>5</v>
      </c>
      <c r="U32" s="45">
        <f>[1]第二回合!W30</f>
        <v>4</v>
      </c>
      <c r="V32" s="45">
        <f>[1]第二回合!X30</f>
        <v>5</v>
      </c>
      <c r="W32" s="45">
        <f>[1]第二回合!Y30</f>
        <v>5</v>
      </c>
      <c r="X32" s="45">
        <f>[1]第二回合!Z30</f>
        <v>4</v>
      </c>
      <c r="Y32" s="46">
        <f>[1]第二回合!AA30</f>
        <v>6</v>
      </c>
      <c r="Z32" s="47">
        <f>[1]第二回合!AB30</f>
        <v>44</v>
      </c>
      <c r="AA32" s="74">
        <f>[1]第二回合!AC30</f>
        <v>93</v>
      </c>
      <c r="AB32" s="49"/>
    </row>
    <row r="33" spans="1:28" ht="19.5">
      <c r="A33" s="28">
        <f>[1]第二回合!C31</f>
        <v>8</v>
      </c>
      <c r="B33" s="29" t="str">
        <f>[1]第二回合!D31</f>
        <v>鍾立權</v>
      </c>
      <c r="C33" s="30">
        <f>[1]第二回合!E31</f>
        <v>92</v>
      </c>
      <c r="D33" s="41">
        <f>[1]第二回合!F31</f>
        <v>91</v>
      </c>
      <c r="E33" s="42">
        <f>[1]第二回合!G31</f>
        <v>183</v>
      </c>
      <c r="F33" s="43">
        <f>[1]第二回合!H31</f>
        <v>39</v>
      </c>
      <c r="G33" s="44">
        <f>[1]第二回合!I31</f>
        <v>6</v>
      </c>
      <c r="H33" s="45">
        <f>[1]第二回合!J31</f>
        <v>5</v>
      </c>
      <c r="I33" s="45">
        <f>[1]第二回合!K31</f>
        <v>5</v>
      </c>
      <c r="J33" s="45">
        <f>[1]第二回合!L31</f>
        <v>5</v>
      </c>
      <c r="K33" s="45">
        <f>[1]第二回合!M31</f>
        <v>5</v>
      </c>
      <c r="L33" s="45">
        <f>[1]第二回合!N31</f>
        <v>7</v>
      </c>
      <c r="M33" s="45">
        <f>[1]第二回合!O31</f>
        <v>5</v>
      </c>
      <c r="N33" s="45">
        <f>[1]第二回合!P31</f>
        <v>4</v>
      </c>
      <c r="O33" s="46">
        <f>[1]第二回合!Q31</f>
        <v>7</v>
      </c>
      <c r="P33" s="47">
        <f>[1]第二回合!R31</f>
        <v>49</v>
      </c>
      <c r="Q33" s="44">
        <f>[1]第二回合!S31</f>
        <v>5</v>
      </c>
      <c r="R33" s="45">
        <f>[1]第二回合!T31</f>
        <v>6</v>
      </c>
      <c r="S33" s="45">
        <f>[1]第二回合!U31</f>
        <v>4</v>
      </c>
      <c r="T33" s="45">
        <f>[1]第二回合!V31</f>
        <v>4</v>
      </c>
      <c r="U33" s="45">
        <f>[1]第二回合!W31</f>
        <v>4</v>
      </c>
      <c r="V33" s="45">
        <f>[1]第二回合!X31</f>
        <v>5</v>
      </c>
      <c r="W33" s="45">
        <f>[1]第二回合!Y31</f>
        <v>5</v>
      </c>
      <c r="X33" s="45">
        <f>[1]第二回合!Z31</f>
        <v>4</v>
      </c>
      <c r="Y33" s="46">
        <f>[1]第二回合!AA31</f>
        <v>5</v>
      </c>
      <c r="Z33" s="47">
        <f>[1]第二回合!AB31</f>
        <v>42</v>
      </c>
      <c r="AA33" s="74">
        <f>[1]第二回合!AC31</f>
        <v>91</v>
      </c>
      <c r="AB33" s="49"/>
    </row>
    <row r="34" spans="1:28" ht="19.5">
      <c r="A34" s="28">
        <f>[1]第二回合!C32</f>
        <v>9</v>
      </c>
      <c r="B34" s="29" t="str">
        <f>[1]第二回合!D32</f>
        <v>王建文</v>
      </c>
      <c r="C34" s="30">
        <f>[1]第二回合!E32</f>
        <v>89</v>
      </c>
      <c r="D34" s="41">
        <f>[1]第二回合!F32</f>
        <v>96</v>
      </c>
      <c r="E34" s="42">
        <f>[1]第二回合!G32</f>
        <v>185</v>
      </c>
      <c r="F34" s="43">
        <f>[1]第二回合!H32</f>
        <v>41</v>
      </c>
      <c r="G34" s="44">
        <f>[1]第二回合!I32</f>
        <v>7</v>
      </c>
      <c r="H34" s="45">
        <f>[1]第二回合!J32</f>
        <v>6</v>
      </c>
      <c r="I34" s="45">
        <f>[1]第二回合!K32</f>
        <v>6</v>
      </c>
      <c r="J34" s="45">
        <f>[1]第二回合!L32</f>
        <v>4</v>
      </c>
      <c r="K34" s="45">
        <f>[1]第二回合!M32</f>
        <v>5</v>
      </c>
      <c r="L34" s="45">
        <f>[1]第二回合!N32</f>
        <v>5</v>
      </c>
      <c r="M34" s="45">
        <f>[1]第二回合!O32</f>
        <v>6</v>
      </c>
      <c r="N34" s="45">
        <f>[1]第二回合!P32</f>
        <v>4</v>
      </c>
      <c r="O34" s="46">
        <f>[1]第二回合!Q32</f>
        <v>5</v>
      </c>
      <c r="P34" s="47">
        <f>[1]第二回合!R32</f>
        <v>48</v>
      </c>
      <c r="Q34" s="44">
        <f>[1]第二回合!S32</f>
        <v>5</v>
      </c>
      <c r="R34" s="45">
        <f>[1]第二回合!T32</f>
        <v>5</v>
      </c>
      <c r="S34" s="45">
        <f>[1]第二回合!U32</f>
        <v>4</v>
      </c>
      <c r="T34" s="45">
        <f>[1]第二回合!V32</f>
        <v>7</v>
      </c>
      <c r="U34" s="45">
        <f>[1]第二回合!W32</f>
        <v>3</v>
      </c>
      <c r="V34" s="45">
        <f>[1]第二回合!X32</f>
        <v>5</v>
      </c>
      <c r="W34" s="45">
        <f>[1]第二回合!Y32</f>
        <v>8</v>
      </c>
      <c r="X34" s="45">
        <f>[1]第二回合!Z32</f>
        <v>5</v>
      </c>
      <c r="Y34" s="46">
        <f>[1]第二回合!AA32</f>
        <v>6</v>
      </c>
      <c r="Z34" s="47">
        <f>[1]第二回合!AB32</f>
        <v>48</v>
      </c>
      <c r="AA34" s="74">
        <f>[1]第二回合!AC32</f>
        <v>96</v>
      </c>
      <c r="AB34" s="49"/>
    </row>
    <row r="35" spans="1:28" ht="19.5">
      <c r="A35" s="28">
        <f>[1]第二回合!C33</f>
        <v>10</v>
      </c>
      <c r="B35" s="29" t="str">
        <f>[1]第二回合!D33</f>
        <v>林子鈞</v>
      </c>
      <c r="C35" s="30">
        <f>[1]第二回合!E33</f>
        <v>93</v>
      </c>
      <c r="D35" s="41">
        <f>[1]第二回合!F33</f>
        <v>94</v>
      </c>
      <c r="E35" s="42">
        <f>[1]第二回合!G33</f>
        <v>187</v>
      </c>
      <c r="F35" s="43">
        <f>[1]第二回合!H33</f>
        <v>43</v>
      </c>
      <c r="G35" s="44">
        <f>[1]第二回合!I33</f>
        <v>5</v>
      </c>
      <c r="H35" s="45">
        <f>[1]第二回合!J33</f>
        <v>5</v>
      </c>
      <c r="I35" s="45">
        <f>[1]第二回合!K33</f>
        <v>5</v>
      </c>
      <c r="J35" s="45">
        <f>[1]第二回合!L33</f>
        <v>5</v>
      </c>
      <c r="K35" s="45">
        <f>[1]第二回合!M33</f>
        <v>5</v>
      </c>
      <c r="L35" s="45">
        <f>[1]第二回合!N33</f>
        <v>6</v>
      </c>
      <c r="M35" s="45">
        <f>[1]第二回合!O33</f>
        <v>5</v>
      </c>
      <c r="N35" s="45">
        <f>[1]第二回合!P33</f>
        <v>5</v>
      </c>
      <c r="O35" s="46">
        <f>[1]第二回合!Q33</f>
        <v>6</v>
      </c>
      <c r="P35" s="47">
        <f>[1]第二回合!R33</f>
        <v>47</v>
      </c>
      <c r="Q35" s="44">
        <f>[1]第二回合!S33</f>
        <v>5</v>
      </c>
      <c r="R35" s="45">
        <f>[1]第二回合!T33</f>
        <v>8</v>
      </c>
      <c r="S35" s="45">
        <f>[1]第二回合!U33</f>
        <v>4</v>
      </c>
      <c r="T35" s="45">
        <f>[1]第二回合!V33</f>
        <v>4</v>
      </c>
      <c r="U35" s="45">
        <f>[1]第二回合!W33</f>
        <v>5</v>
      </c>
      <c r="V35" s="45">
        <f>[1]第二回合!X33</f>
        <v>5</v>
      </c>
      <c r="W35" s="45">
        <f>[1]第二回合!Y33</f>
        <v>4</v>
      </c>
      <c r="X35" s="45">
        <f>[1]第二回合!Z33</f>
        <v>4</v>
      </c>
      <c r="Y35" s="46">
        <f>[1]第二回合!AA33</f>
        <v>8</v>
      </c>
      <c r="Z35" s="47">
        <f>[1]第二回合!AB33</f>
        <v>47</v>
      </c>
      <c r="AA35" s="74">
        <f>[1]第二回合!AC33</f>
        <v>94</v>
      </c>
      <c r="AB35" s="49"/>
    </row>
    <row r="36" spans="1:28" ht="19.5">
      <c r="A36" s="28">
        <f>[1]第二回合!C34</f>
        <v>11</v>
      </c>
      <c r="B36" s="29" t="str">
        <f>[1]第二回合!D34</f>
        <v>葉承豊</v>
      </c>
      <c r="C36" s="30">
        <f>[1]第二回合!E34</f>
        <v>92</v>
      </c>
      <c r="D36" s="41">
        <f>[1]第二回合!F34</f>
        <v>95</v>
      </c>
      <c r="E36" s="42">
        <f>[1]第二回合!G34</f>
        <v>187</v>
      </c>
      <c r="F36" s="43">
        <f>[1]第二回合!H34</f>
        <v>43</v>
      </c>
      <c r="G36" s="44">
        <f>[1]第二回合!I34</f>
        <v>6</v>
      </c>
      <c r="H36" s="45">
        <f>[1]第二回合!J34</f>
        <v>5</v>
      </c>
      <c r="I36" s="45">
        <f>[1]第二回合!K34</f>
        <v>5</v>
      </c>
      <c r="J36" s="45">
        <f>[1]第二回合!L34</f>
        <v>3</v>
      </c>
      <c r="K36" s="45">
        <f>[1]第二回合!M34</f>
        <v>5</v>
      </c>
      <c r="L36" s="45">
        <f>[1]第二回合!N34</f>
        <v>6</v>
      </c>
      <c r="M36" s="45">
        <f>[1]第二回合!O34</f>
        <v>5</v>
      </c>
      <c r="N36" s="45">
        <f>[1]第二回合!P34</f>
        <v>5</v>
      </c>
      <c r="O36" s="46">
        <f>[1]第二回合!Q34</f>
        <v>6</v>
      </c>
      <c r="P36" s="47">
        <f>[1]第二回合!R34</f>
        <v>46</v>
      </c>
      <c r="Q36" s="44">
        <f>[1]第二回合!S34</f>
        <v>8</v>
      </c>
      <c r="R36" s="45">
        <f>[1]第二回合!T34</f>
        <v>5</v>
      </c>
      <c r="S36" s="45">
        <f>[1]第二回合!U34</f>
        <v>5</v>
      </c>
      <c r="T36" s="45">
        <f>[1]第二回合!V34</f>
        <v>5</v>
      </c>
      <c r="U36" s="45">
        <f>[1]第二回合!W34</f>
        <v>4</v>
      </c>
      <c r="V36" s="45">
        <f>[1]第二回合!X34</f>
        <v>5</v>
      </c>
      <c r="W36" s="45">
        <f>[1]第二回合!Y34</f>
        <v>6</v>
      </c>
      <c r="X36" s="45">
        <f>[1]第二回合!Z34</f>
        <v>5</v>
      </c>
      <c r="Y36" s="46">
        <f>[1]第二回合!AA34</f>
        <v>6</v>
      </c>
      <c r="Z36" s="47">
        <f>[1]第二回合!AB34</f>
        <v>49</v>
      </c>
      <c r="AA36" s="74">
        <f>[1]第二回合!AC34</f>
        <v>95</v>
      </c>
      <c r="AB36" s="49"/>
    </row>
    <row r="37" spans="1:28" ht="19.5">
      <c r="A37" s="28">
        <f>[1]第二回合!C35</f>
        <v>12</v>
      </c>
      <c r="B37" s="29" t="str">
        <f>[1]第二回合!D35</f>
        <v>王司咸</v>
      </c>
      <c r="C37" s="30">
        <f>[1]第二回合!E35</f>
        <v>100</v>
      </c>
      <c r="D37" s="41">
        <f>[1]第二回合!F35</f>
        <v>89</v>
      </c>
      <c r="E37" s="42">
        <f>[1]第二回合!G35</f>
        <v>189</v>
      </c>
      <c r="F37" s="43">
        <f>[1]第二回合!H35</f>
        <v>45</v>
      </c>
      <c r="G37" s="44">
        <f>[1]第二回合!I35</f>
        <v>6</v>
      </c>
      <c r="H37" s="45">
        <f>[1]第二回合!J35</f>
        <v>6</v>
      </c>
      <c r="I37" s="45">
        <f>[1]第二回合!K35</f>
        <v>5</v>
      </c>
      <c r="J37" s="45">
        <f>[1]第二回合!L35</f>
        <v>4</v>
      </c>
      <c r="K37" s="45">
        <f>[1]第二回合!M35</f>
        <v>5</v>
      </c>
      <c r="L37" s="45">
        <f>[1]第二回合!N35</f>
        <v>6</v>
      </c>
      <c r="M37" s="45">
        <f>[1]第二回合!O35</f>
        <v>4</v>
      </c>
      <c r="N37" s="45">
        <f>[1]第二回合!P35</f>
        <v>4</v>
      </c>
      <c r="O37" s="46">
        <f>[1]第二回合!Q35</f>
        <v>5</v>
      </c>
      <c r="P37" s="47">
        <f>[1]第二回合!R35</f>
        <v>45</v>
      </c>
      <c r="Q37" s="44">
        <f>[1]第二回合!S35</f>
        <v>6</v>
      </c>
      <c r="R37" s="45">
        <f>[1]第二回合!T35</f>
        <v>5</v>
      </c>
      <c r="S37" s="45">
        <f>[1]第二回合!U35</f>
        <v>4</v>
      </c>
      <c r="T37" s="45">
        <f>[1]第二回合!V35</f>
        <v>4</v>
      </c>
      <c r="U37" s="45">
        <f>[1]第二回合!W35</f>
        <v>4</v>
      </c>
      <c r="V37" s="45">
        <f>[1]第二回合!X35</f>
        <v>4</v>
      </c>
      <c r="W37" s="45">
        <f>[1]第二回合!Y35</f>
        <v>5</v>
      </c>
      <c r="X37" s="45">
        <f>[1]第二回合!Z35</f>
        <v>6</v>
      </c>
      <c r="Y37" s="46">
        <f>[1]第二回合!AA35</f>
        <v>6</v>
      </c>
      <c r="Z37" s="47">
        <f>[1]第二回合!AB35</f>
        <v>44</v>
      </c>
      <c r="AA37" s="74">
        <f>[1]第二回合!AC35</f>
        <v>89</v>
      </c>
      <c r="AB37" s="49"/>
    </row>
    <row r="38" spans="1:28" ht="19.5">
      <c r="A38" s="28">
        <f>[1]第二回合!C36</f>
        <v>13</v>
      </c>
      <c r="B38" s="29" t="str">
        <f>[1]第二回合!D36</f>
        <v>洪琮竣</v>
      </c>
      <c r="C38" s="30">
        <f>[1]第二回合!E36</f>
        <v>97</v>
      </c>
      <c r="D38" s="41">
        <f>[1]第二回合!F36</f>
        <v>93</v>
      </c>
      <c r="E38" s="42">
        <f>[1]第二回合!G36</f>
        <v>190</v>
      </c>
      <c r="F38" s="43">
        <f>[1]第二回合!H36</f>
        <v>46</v>
      </c>
      <c r="G38" s="44">
        <f>[1]第二回合!I36</f>
        <v>5</v>
      </c>
      <c r="H38" s="45">
        <f>[1]第二回合!J36</f>
        <v>5</v>
      </c>
      <c r="I38" s="45">
        <f>[1]第二回合!K36</f>
        <v>5</v>
      </c>
      <c r="J38" s="45">
        <f>[1]第二回合!L36</f>
        <v>4</v>
      </c>
      <c r="K38" s="45">
        <f>[1]第二回合!M36</f>
        <v>6</v>
      </c>
      <c r="L38" s="45">
        <f>[1]第二回合!N36</f>
        <v>7</v>
      </c>
      <c r="M38" s="45">
        <f>[1]第二回合!O36</f>
        <v>5</v>
      </c>
      <c r="N38" s="45">
        <f>[1]第二回合!P36</f>
        <v>4</v>
      </c>
      <c r="O38" s="46">
        <f>[1]第二回合!Q36</f>
        <v>6</v>
      </c>
      <c r="P38" s="47">
        <f>[1]第二回合!R36</f>
        <v>47</v>
      </c>
      <c r="Q38" s="44">
        <f>[1]第二回合!S36</f>
        <v>5</v>
      </c>
      <c r="R38" s="45">
        <f>[1]第二回合!T36</f>
        <v>5</v>
      </c>
      <c r="S38" s="45">
        <f>[1]第二回合!U36</f>
        <v>4</v>
      </c>
      <c r="T38" s="45">
        <f>[1]第二回合!V36</f>
        <v>6</v>
      </c>
      <c r="U38" s="45">
        <f>[1]第二回合!W36</f>
        <v>4</v>
      </c>
      <c r="V38" s="45">
        <f>[1]第二回合!X36</f>
        <v>4</v>
      </c>
      <c r="W38" s="45">
        <f>[1]第二回合!Y36</f>
        <v>6</v>
      </c>
      <c r="X38" s="45">
        <f>[1]第二回合!Z36</f>
        <v>5</v>
      </c>
      <c r="Y38" s="46">
        <f>[1]第二回合!AA36</f>
        <v>7</v>
      </c>
      <c r="Z38" s="47">
        <f>[1]第二回合!AB36</f>
        <v>46</v>
      </c>
      <c r="AA38" s="74">
        <f>[1]第二回合!AC36</f>
        <v>93</v>
      </c>
      <c r="AB38" s="49"/>
    </row>
    <row r="39" spans="1:28" ht="19.5">
      <c r="A39" s="28">
        <f>[1]第二回合!C37</f>
        <v>14</v>
      </c>
      <c r="B39" s="29" t="str">
        <f>[1]第二回合!D37</f>
        <v>陳達兒</v>
      </c>
      <c r="C39" s="30">
        <f>[1]第二回合!E37</f>
        <v>97</v>
      </c>
      <c r="D39" s="41">
        <f>[1]第二回合!F37</f>
        <v>99</v>
      </c>
      <c r="E39" s="42">
        <f>[1]第二回合!G37</f>
        <v>196</v>
      </c>
      <c r="F39" s="43">
        <f>[1]第二回合!H37</f>
        <v>52</v>
      </c>
      <c r="G39" s="44">
        <f>[1]第二回合!I37</f>
        <v>7</v>
      </c>
      <c r="H39" s="45">
        <f>[1]第二回合!J37</f>
        <v>6</v>
      </c>
      <c r="I39" s="45">
        <f>[1]第二回合!K37</f>
        <v>6</v>
      </c>
      <c r="J39" s="45">
        <f>[1]第二回合!L37</f>
        <v>4</v>
      </c>
      <c r="K39" s="45">
        <f>[1]第二回合!M37</f>
        <v>6</v>
      </c>
      <c r="L39" s="45">
        <f>[1]第二回合!N37</f>
        <v>7</v>
      </c>
      <c r="M39" s="45">
        <f>[1]第二回合!O37</f>
        <v>6</v>
      </c>
      <c r="N39" s="45">
        <f>[1]第二回合!P37</f>
        <v>5</v>
      </c>
      <c r="O39" s="46">
        <f>[1]第二回合!Q37</f>
        <v>5</v>
      </c>
      <c r="P39" s="47">
        <f>[1]第二回合!R37</f>
        <v>52</v>
      </c>
      <c r="Q39" s="44">
        <f>[1]第二回合!S37</f>
        <v>5</v>
      </c>
      <c r="R39" s="45">
        <f>[1]第二回合!T37</f>
        <v>6</v>
      </c>
      <c r="S39" s="45">
        <f>[1]第二回合!U37</f>
        <v>4</v>
      </c>
      <c r="T39" s="45">
        <f>[1]第二回合!V37</f>
        <v>6</v>
      </c>
      <c r="U39" s="45">
        <f>[1]第二回合!W37</f>
        <v>3</v>
      </c>
      <c r="V39" s="45">
        <f>[1]第二回合!X37</f>
        <v>5</v>
      </c>
      <c r="W39" s="45">
        <f>[1]第二回合!Y37</f>
        <v>6</v>
      </c>
      <c r="X39" s="45">
        <f>[1]第二回合!Z37</f>
        <v>5</v>
      </c>
      <c r="Y39" s="46">
        <f>[1]第二回合!AA37</f>
        <v>7</v>
      </c>
      <c r="Z39" s="47">
        <f>[1]第二回合!AB37</f>
        <v>47</v>
      </c>
      <c r="AA39" s="74">
        <f>[1]第二回合!AC37</f>
        <v>99</v>
      </c>
      <c r="AB39" s="49"/>
    </row>
    <row r="40" spans="1:28" ht="19.5">
      <c r="A40" s="28">
        <f>[1]第二回合!C38</f>
        <v>15</v>
      </c>
      <c r="B40" s="29" t="str">
        <f>[1]第二回合!D38</f>
        <v>張驊侑</v>
      </c>
      <c r="C40" s="30">
        <f>[1]第二回合!E38</f>
        <v>116</v>
      </c>
      <c r="D40" s="41">
        <f>[1]第二回合!F38</f>
        <v>106</v>
      </c>
      <c r="E40" s="42">
        <f>[1]第二回合!G38</f>
        <v>222</v>
      </c>
      <c r="F40" s="43">
        <f>[1]第二回合!H38</f>
        <v>78</v>
      </c>
      <c r="G40" s="44">
        <f>[1]第二回合!I38</f>
        <v>8</v>
      </c>
      <c r="H40" s="45">
        <f>[1]第二回合!J38</f>
        <v>7</v>
      </c>
      <c r="I40" s="45">
        <f>[1]第二回合!K38</f>
        <v>6</v>
      </c>
      <c r="J40" s="45">
        <f>[1]第二回合!L38</f>
        <v>5</v>
      </c>
      <c r="K40" s="45">
        <f>[1]第二回合!M38</f>
        <v>4</v>
      </c>
      <c r="L40" s="45">
        <f>[1]第二回合!N38</f>
        <v>6</v>
      </c>
      <c r="M40" s="45">
        <f>[1]第二回合!O38</f>
        <v>5</v>
      </c>
      <c r="N40" s="45">
        <f>[1]第二回合!P38</f>
        <v>4</v>
      </c>
      <c r="O40" s="46">
        <f>[1]第二回合!Q38</f>
        <v>6</v>
      </c>
      <c r="P40" s="47">
        <f>[1]第二回合!R38</f>
        <v>51</v>
      </c>
      <c r="Q40" s="44">
        <f>[1]第二回合!S38</f>
        <v>6</v>
      </c>
      <c r="R40" s="45">
        <f>[1]第二回合!T38</f>
        <v>6</v>
      </c>
      <c r="S40" s="45">
        <f>[1]第二回合!U38</f>
        <v>5</v>
      </c>
      <c r="T40" s="45">
        <f>[1]第二回合!V38</f>
        <v>7</v>
      </c>
      <c r="U40" s="45">
        <f>[1]第二回合!W38</f>
        <v>4</v>
      </c>
      <c r="V40" s="45">
        <f>[1]第二回合!X38</f>
        <v>7</v>
      </c>
      <c r="W40" s="45">
        <f>[1]第二回合!Y38</f>
        <v>6</v>
      </c>
      <c r="X40" s="45">
        <f>[1]第二回合!Z38</f>
        <v>5</v>
      </c>
      <c r="Y40" s="46">
        <f>[1]第二回合!AA38</f>
        <v>9</v>
      </c>
      <c r="Z40" s="47">
        <f>[1]第二回合!AB38</f>
        <v>55</v>
      </c>
      <c r="AA40" s="74">
        <f>[1]第二回合!AC38</f>
        <v>106</v>
      </c>
      <c r="AB40" s="49"/>
    </row>
    <row r="41" spans="1:28" ht="19.5">
      <c r="A41" s="28">
        <f>[1]第二回合!C39</f>
        <v>16</v>
      </c>
      <c r="B41" s="29" t="str">
        <f>[1]第二回合!D39</f>
        <v>黃育杰</v>
      </c>
      <c r="C41" s="30">
        <f>[1]第二回合!E39</f>
        <v>113</v>
      </c>
      <c r="D41" s="41">
        <f>[1]第二回合!F39</f>
        <v>109</v>
      </c>
      <c r="E41" s="42">
        <f>[1]第二回合!G39</f>
        <v>222</v>
      </c>
      <c r="F41" s="43">
        <f>[1]第二回合!H39</f>
        <v>78</v>
      </c>
      <c r="G41" s="44">
        <f>[1]第二回合!I39</f>
        <v>7</v>
      </c>
      <c r="H41" s="45">
        <f>[1]第二回合!J39</f>
        <v>10</v>
      </c>
      <c r="I41" s="45">
        <f>[1]第二回合!K39</f>
        <v>9</v>
      </c>
      <c r="J41" s="45">
        <f>[1]第二回合!L39</f>
        <v>6</v>
      </c>
      <c r="K41" s="45">
        <f>[1]第二回合!M39</f>
        <v>5</v>
      </c>
      <c r="L41" s="45">
        <f>[1]第二回合!N39</f>
        <v>7</v>
      </c>
      <c r="M41" s="45">
        <f>[1]第二回合!O39</f>
        <v>5</v>
      </c>
      <c r="N41" s="45">
        <f>[1]第二回合!P39</f>
        <v>4</v>
      </c>
      <c r="O41" s="46">
        <f>[1]第二回合!Q39</f>
        <v>9</v>
      </c>
      <c r="P41" s="47">
        <f>[1]第二回合!R39</f>
        <v>62</v>
      </c>
      <c r="Q41" s="44">
        <f>[1]第二回合!S39</f>
        <v>5</v>
      </c>
      <c r="R41" s="45">
        <f>[1]第二回合!T39</f>
        <v>5</v>
      </c>
      <c r="S41" s="45">
        <f>[1]第二回合!U39</f>
        <v>4</v>
      </c>
      <c r="T41" s="45">
        <f>[1]第二回合!V39</f>
        <v>5</v>
      </c>
      <c r="U41" s="45">
        <f>[1]第二回合!W39</f>
        <v>4</v>
      </c>
      <c r="V41" s="45">
        <f>[1]第二回合!X39</f>
        <v>5</v>
      </c>
      <c r="W41" s="45">
        <f>[1]第二回合!Y39</f>
        <v>5</v>
      </c>
      <c r="X41" s="45">
        <f>[1]第二回合!Z39</f>
        <v>5</v>
      </c>
      <c r="Y41" s="46">
        <f>[1]第二回合!AA39</f>
        <v>9</v>
      </c>
      <c r="Z41" s="47">
        <f>[1]第二回合!AB39</f>
        <v>47</v>
      </c>
      <c r="AA41" s="74">
        <f>[1]第二回合!AC39</f>
        <v>109</v>
      </c>
      <c r="AB41" s="49"/>
    </row>
    <row r="42" spans="1:28" ht="20.25" thickBot="1">
      <c r="A42" s="53" t="str">
        <f>[1]第二回合!C40</f>
        <v>NR</v>
      </c>
      <c r="B42" s="75" t="str">
        <f>[1]第二回合!D40</f>
        <v>許翃瑋</v>
      </c>
      <c r="C42" s="55">
        <f>[1]第二回合!E40</f>
        <v>119</v>
      </c>
      <c r="D42" s="56">
        <f>[1]第二回合!F40</f>
        <v>0</v>
      </c>
      <c r="E42" s="57">
        <f>[1]第二回合!G40</f>
        <v>119</v>
      </c>
      <c r="F42" s="58">
        <f>[1]第二回合!H40</f>
        <v>-25</v>
      </c>
      <c r="G42" s="59">
        <f>[1]第二回合!I40</f>
        <v>0</v>
      </c>
      <c r="H42" s="55">
        <f>[1]第二回合!J40</f>
        <v>0</v>
      </c>
      <c r="I42" s="55">
        <f>[1]第二回合!K40</f>
        <v>0</v>
      </c>
      <c r="J42" s="55">
        <f>[1]第二回合!L40</f>
        <v>0</v>
      </c>
      <c r="K42" s="55">
        <f>[1]第二回合!M40</f>
        <v>0</v>
      </c>
      <c r="L42" s="55">
        <f>[1]第二回合!N40</f>
        <v>0</v>
      </c>
      <c r="M42" s="55">
        <f>[1]第二回合!O40</f>
        <v>0</v>
      </c>
      <c r="N42" s="55">
        <f>[1]第二回合!P40</f>
        <v>0</v>
      </c>
      <c r="O42" s="60">
        <f>[1]第二回合!Q40</f>
        <v>0</v>
      </c>
      <c r="P42" s="61">
        <f>[1]第二回合!R40</f>
        <v>0</v>
      </c>
      <c r="Q42" s="59">
        <f>[1]第二回合!S40</f>
        <v>0</v>
      </c>
      <c r="R42" s="55">
        <f>[1]第二回合!T40</f>
        <v>0</v>
      </c>
      <c r="S42" s="55">
        <f>[1]第二回合!U40</f>
        <v>0</v>
      </c>
      <c r="T42" s="55">
        <f>[1]第二回合!V40</f>
        <v>0</v>
      </c>
      <c r="U42" s="55">
        <f>[1]第二回合!W40</f>
        <v>0</v>
      </c>
      <c r="V42" s="55">
        <f>[1]第二回合!X40</f>
        <v>0</v>
      </c>
      <c r="W42" s="55">
        <f>[1]第二回合!Y40</f>
        <v>0</v>
      </c>
      <c r="X42" s="55">
        <f>[1]第二回合!Z40</f>
        <v>0</v>
      </c>
      <c r="Y42" s="60">
        <f>[1]第二回合!AA40</f>
        <v>0</v>
      </c>
      <c r="Z42" s="61">
        <f>[1]第二回合!AB40</f>
        <v>0</v>
      </c>
      <c r="AA42" s="76">
        <f>[1]第二回合!AC40</f>
        <v>0</v>
      </c>
      <c r="AB42" s="63"/>
    </row>
    <row r="43" spans="1:28" ht="22.5" customHeight="1" thickTop="1">
      <c r="A43" s="77"/>
      <c r="B43" s="78"/>
      <c r="C43" s="64"/>
      <c r="D43" s="64"/>
      <c r="E43" s="79"/>
      <c r="F43" s="80"/>
      <c r="G43" s="64"/>
      <c r="H43" s="64"/>
      <c r="I43" s="64"/>
      <c r="J43" s="64"/>
      <c r="K43" s="64"/>
      <c r="L43" s="64"/>
      <c r="M43" s="64"/>
      <c r="N43" s="64"/>
      <c r="O43" s="64"/>
      <c r="P43" s="81"/>
      <c r="Q43" s="64"/>
      <c r="R43" s="64"/>
      <c r="S43" s="64"/>
      <c r="T43" s="64"/>
      <c r="U43" s="64"/>
      <c r="V43" s="64"/>
      <c r="W43" s="64"/>
      <c r="X43" s="64"/>
      <c r="Y43" s="64"/>
      <c r="Z43" s="81"/>
      <c r="AA43" s="64"/>
      <c r="AB43" s="82"/>
    </row>
    <row r="44" spans="1:28" ht="20.25" thickBot="1">
      <c r="A44" s="64">
        <f>[1]第二回合!C42</f>
        <v>0</v>
      </c>
      <c r="B44" s="2" t="str">
        <f>[1]第二回合!D42</f>
        <v>男子</v>
      </c>
      <c r="C44" s="3" t="str">
        <f>[1]第二回合!E42</f>
        <v>組</v>
      </c>
      <c r="D44" s="83" t="str">
        <f>[1]第二回合!F42</f>
        <v>(社會.公開.高中).</v>
      </c>
      <c r="E44" s="83"/>
      <c r="F44" s="83"/>
      <c r="G44" s="66"/>
      <c r="H44" s="66"/>
      <c r="I44" s="66"/>
      <c r="J44" s="66"/>
      <c r="K44" s="66"/>
      <c r="L44" s="66"/>
      <c r="M44" s="66"/>
      <c r="N44" s="66"/>
      <c r="O44" s="66"/>
      <c r="P44" s="69"/>
      <c r="Q44" s="66"/>
      <c r="R44" s="66"/>
      <c r="S44" s="66"/>
      <c r="T44" s="84"/>
      <c r="U44" s="84"/>
      <c r="V44" s="84"/>
      <c r="W44" s="84"/>
      <c r="X44" s="66"/>
      <c r="Y44" s="66"/>
      <c r="Z44" s="69"/>
      <c r="AA44" s="66"/>
      <c r="AB44" s="70"/>
    </row>
    <row r="45" spans="1:28" ht="25.5" customHeight="1" thickTop="1" thickBot="1">
      <c r="A45" s="85" t="str">
        <f>[1]第二回合!C43</f>
        <v>Name   of  Player</v>
      </c>
      <c r="B45" s="86"/>
      <c r="C45" s="86"/>
      <c r="D45" s="86"/>
      <c r="E45" s="86"/>
      <c r="F45" s="87" t="str">
        <f>[1]第二回合!H43</f>
        <v>HOLE</v>
      </c>
      <c r="G45" s="9">
        <f>[1]第二回合!I43</f>
        <v>1</v>
      </c>
      <c r="H45" s="10">
        <f>[1]第二回合!J43</f>
        <v>2</v>
      </c>
      <c r="I45" s="10">
        <f>[1]第二回合!K43</f>
        <v>3</v>
      </c>
      <c r="J45" s="10">
        <f>[1]第二回合!L43</f>
        <v>4</v>
      </c>
      <c r="K45" s="10">
        <f>[1]第二回合!M43</f>
        <v>5</v>
      </c>
      <c r="L45" s="10">
        <f>[1]第二回合!N43</f>
        <v>6</v>
      </c>
      <c r="M45" s="10">
        <f>[1]第二回合!O43</f>
        <v>7</v>
      </c>
      <c r="N45" s="10">
        <f>[1]第二回合!P43</f>
        <v>8</v>
      </c>
      <c r="O45" s="11">
        <f>[1]第二回合!Q43</f>
        <v>9</v>
      </c>
      <c r="P45" s="12" t="str">
        <f>[1]第二回合!R43</f>
        <v>OUT</v>
      </c>
      <c r="Q45" s="9">
        <f>[1]第二回合!S43</f>
        <v>10</v>
      </c>
      <c r="R45" s="10">
        <f>[1]第二回合!T43</f>
        <v>11</v>
      </c>
      <c r="S45" s="10">
        <f>[1]第二回合!U43</f>
        <v>12</v>
      </c>
      <c r="T45" s="10">
        <f>[1]第二回合!V43</f>
        <v>13</v>
      </c>
      <c r="U45" s="10">
        <f>[1]第二回合!W43</f>
        <v>14</v>
      </c>
      <c r="V45" s="10">
        <f>[1]第二回合!X43</f>
        <v>15</v>
      </c>
      <c r="W45" s="10">
        <f>[1]第二回合!Y43</f>
        <v>16</v>
      </c>
      <c r="X45" s="10">
        <f>[1]第二回合!Z43</f>
        <v>17</v>
      </c>
      <c r="Y45" s="11">
        <f>[1]第二回合!AA43</f>
        <v>18</v>
      </c>
      <c r="Z45" s="13" t="str">
        <f>[1]第二回合!AB43</f>
        <v>IN</v>
      </c>
      <c r="AA45" s="14" t="str">
        <f>[1]第二回合!AC43</f>
        <v>SUB</v>
      </c>
      <c r="AB45" s="88" t="str">
        <f>[1]第二回合!AD43</f>
        <v>備</v>
      </c>
    </row>
    <row r="46" spans="1:28" ht="21" thickTop="1" thickBot="1">
      <c r="A46" s="89" t="str">
        <f>[1]第二回合!C44</f>
        <v>名次</v>
      </c>
      <c r="B46" s="90" t="str">
        <f>[1]第二回合!D44</f>
        <v>選手姓名</v>
      </c>
      <c r="C46" s="18" t="str">
        <f>[1]第二回合!E44</f>
        <v>1ST</v>
      </c>
      <c r="D46" s="18" t="str">
        <f>[1]第二回合!F44</f>
        <v>2ND</v>
      </c>
      <c r="E46" s="91" t="str">
        <f>[1]第二回合!G44</f>
        <v>TOTAL</v>
      </c>
      <c r="F46" s="21" t="str">
        <f>[1]第二回合!H44</f>
        <v>PAR</v>
      </c>
      <c r="G46" s="22">
        <f>[1]第二回合!I44</f>
        <v>4</v>
      </c>
      <c r="H46" s="23">
        <f>[1]第二回合!J44</f>
        <v>4</v>
      </c>
      <c r="I46" s="23">
        <f>[1]第二回合!K44</f>
        <v>4</v>
      </c>
      <c r="J46" s="23">
        <f>[1]第二回合!L44</f>
        <v>3</v>
      </c>
      <c r="K46" s="23">
        <f>[1]第二回合!M44</f>
        <v>4</v>
      </c>
      <c r="L46" s="23">
        <f>[1]第二回合!N44</f>
        <v>5</v>
      </c>
      <c r="M46" s="23">
        <f>[1]第二回合!O44</f>
        <v>4</v>
      </c>
      <c r="N46" s="23">
        <f>[1]第二回合!P44</f>
        <v>3</v>
      </c>
      <c r="O46" s="24">
        <f>[1]第二回合!Q44</f>
        <v>5</v>
      </c>
      <c r="P46" s="25">
        <f>[1]第二回合!R44</f>
        <v>36</v>
      </c>
      <c r="Q46" s="22">
        <f>[1]第二回合!S44</f>
        <v>4</v>
      </c>
      <c r="R46" s="23">
        <f>[1]第二回合!T44</f>
        <v>4</v>
      </c>
      <c r="S46" s="23">
        <f>[1]第二回合!U44</f>
        <v>3</v>
      </c>
      <c r="T46" s="23">
        <f>[1]第二回合!V44</f>
        <v>4</v>
      </c>
      <c r="U46" s="23">
        <f>[1]第二回合!W44</f>
        <v>3</v>
      </c>
      <c r="V46" s="23">
        <f>[1]第二回合!X44</f>
        <v>4</v>
      </c>
      <c r="W46" s="23">
        <f>[1]第二回合!Y44</f>
        <v>5</v>
      </c>
      <c r="X46" s="23">
        <f>[1]第二回合!Z44</f>
        <v>4</v>
      </c>
      <c r="Y46" s="24">
        <f>[1]第二回合!AA44</f>
        <v>5</v>
      </c>
      <c r="Z46" s="25">
        <f>[1]第二回合!AB44</f>
        <v>36</v>
      </c>
      <c r="AA46" s="26">
        <f>[1]第二回合!AC44</f>
        <v>72</v>
      </c>
      <c r="AB46" s="92" t="str">
        <f>[1]第二回合!AD44</f>
        <v>註</v>
      </c>
    </row>
    <row r="47" spans="1:28" ht="20.25" thickTop="1">
      <c r="A47" s="28">
        <f>[1]第二回合!C45</f>
        <v>1</v>
      </c>
      <c r="B47" s="29" t="str">
        <f>[1]第二回合!D45</f>
        <v>許凱俊</v>
      </c>
      <c r="C47" s="30">
        <f>[1]第二回合!E45</f>
        <v>73</v>
      </c>
      <c r="D47" s="31">
        <f>[1]第二回合!F45</f>
        <v>73</v>
      </c>
      <c r="E47" s="32">
        <f>[1]第二回合!G45</f>
        <v>146</v>
      </c>
      <c r="F47" s="43">
        <f>[1]第二回合!H45</f>
        <v>2</v>
      </c>
      <c r="G47" s="93">
        <f>[1]第二回合!I45</f>
        <v>5</v>
      </c>
      <c r="H47" s="30">
        <f>[1]第二回合!J45</f>
        <v>3</v>
      </c>
      <c r="I47" s="30">
        <f>[1]第二回合!K45</f>
        <v>4</v>
      </c>
      <c r="J47" s="30">
        <f>[1]第二回合!L45</f>
        <v>3</v>
      </c>
      <c r="K47" s="30">
        <f>[1]第二回合!M45</f>
        <v>4</v>
      </c>
      <c r="L47" s="30">
        <f>[1]第二回合!N45</f>
        <v>6</v>
      </c>
      <c r="M47" s="30">
        <f>[1]第二回合!O45</f>
        <v>4</v>
      </c>
      <c r="N47" s="30">
        <f>[1]第二回合!P45</f>
        <v>3</v>
      </c>
      <c r="O47" s="94">
        <f>[1]第二回合!Q45</f>
        <v>5</v>
      </c>
      <c r="P47" s="95">
        <f>[1]第二回合!R45</f>
        <v>37</v>
      </c>
      <c r="Q47" s="93">
        <f>[1]第二回合!S45</f>
        <v>4</v>
      </c>
      <c r="R47" s="30">
        <f>[1]第二回合!T45</f>
        <v>5</v>
      </c>
      <c r="S47" s="30">
        <f>[1]第二回合!U45</f>
        <v>3</v>
      </c>
      <c r="T47" s="30">
        <f>[1]第二回合!V45</f>
        <v>4</v>
      </c>
      <c r="U47" s="30">
        <f>[1]第二回合!W45</f>
        <v>3</v>
      </c>
      <c r="V47" s="30">
        <f>[1]第二回合!X45</f>
        <v>4</v>
      </c>
      <c r="W47" s="30">
        <f>[1]第二回合!Y45</f>
        <v>5</v>
      </c>
      <c r="X47" s="30">
        <f>[1]第二回合!Z45</f>
        <v>3</v>
      </c>
      <c r="Y47" s="94">
        <f>[1]第二回合!AA45</f>
        <v>5</v>
      </c>
      <c r="Z47" s="95">
        <f>[1]第二回合!AB45</f>
        <v>36</v>
      </c>
      <c r="AA47" s="74">
        <f>[1]第二回合!AC45</f>
        <v>73</v>
      </c>
      <c r="AB47" s="96"/>
    </row>
    <row r="48" spans="1:28" ht="19.5">
      <c r="A48" s="28">
        <f>[1]第二回合!C46</f>
        <v>2</v>
      </c>
      <c r="B48" s="51" t="str">
        <f>[1]第二回合!D46</f>
        <v>郭傳良</v>
      </c>
      <c r="C48" s="30">
        <f>[1]第二回合!E46</f>
        <v>75</v>
      </c>
      <c r="D48" s="41">
        <f>[1]第二回合!F46</f>
        <v>75</v>
      </c>
      <c r="E48" s="42">
        <f>[1]第二回合!G46</f>
        <v>150</v>
      </c>
      <c r="F48" s="43">
        <f>[1]第二回合!H46</f>
        <v>6</v>
      </c>
      <c r="G48" s="44">
        <f>[1]第二回合!I46</f>
        <v>4</v>
      </c>
      <c r="H48" s="45">
        <f>[1]第二回合!J46</f>
        <v>5</v>
      </c>
      <c r="I48" s="45">
        <f>[1]第二回合!K46</f>
        <v>4</v>
      </c>
      <c r="J48" s="45">
        <f>[1]第二回合!L46</f>
        <v>2</v>
      </c>
      <c r="K48" s="45">
        <f>[1]第二回合!M46</f>
        <v>4</v>
      </c>
      <c r="L48" s="45">
        <f>[1]第二回合!N46</f>
        <v>5</v>
      </c>
      <c r="M48" s="45">
        <f>[1]第二回合!O46</f>
        <v>4</v>
      </c>
      <c r="N48" s="45">
        <f>[1]第二回合!P46</f>
        <v>3</v>
      </c>
      <c r="O48" s="46">
        <f>[1]第二回合!Q46</f>
        <v>7</v>
      </c>
      <c r="P48" s="47">
        <f>[1]第二回合!R46</f>
        <v>38</v>
      </c>
      <c r="Q48" s="44">
        <f>[1]第二回合!S46</f>
        <v>4</v>
      </c>
      <c r="R48" s="45">
        <f>[1]第二回合!T46</f>
        <v>4</v>
      </c>
      <c r="S48" s="45">
        <f>[1]第二回合!U46</f>
        <v>4</v>
      </c>
      <c r="T48" s="45">
        <f>[1]第二回合!V46</f>
        <v>4</v>
      </c>
      <c r="U48" s="45">
        <f>[1]第二回合!W46</f>
        <v>4</v>
      </c>
      <c r="V48" s="45">
        <f>[1]第二回合!X46</f>
        <v>5</v>
      </c>
      <c r="W48" s="45">
        <f>[1]第二回合!Y46</f>
        <v>4</v>
      </c>
      <c r="X48" s="45">
        <f>[1]第二回合!Z46</f>
        <v>4</v>
      </c>
      <c r="Y48" s="46">
        <f>[1]第二回合!AA46</f>
        <v>4</v>
      </c>
      <c r="Z48" s="47">
        <f>[1]第二回合!AB46</f>
        <v>37</v>
      </c>
      <c r="AA48" s="74">
        <f>[1]第二回合!AC46</f>
        <v>75</v>
      </c>
      <c r="AB48" s="49"/>
    </row>
    <row r="49" spans="1:28" ht="19.5">
      <c r="A49" s="28">
        <f>[1]第二回合!C47</f>
        <v>3</v>
      </c>
      <c r="B49" s="51" t="str">
        <f>[1]第二回合!D47</f>
        <v>吳  臻</v>
      </c>
      <c r="C49" s="30">
        <f>[1]第二回合!E47</f>
        <v>81</v>
      </c>
      <c r="D49" s="41">
        <f>[1]第二回合!F47</f>
        <v>78</v>
      </c>
      <c r="E49" s="42">
        <f>[1]第二回合!G47</f>
        <v>159</v>
      </c>
      <c r="F49" s="97">
        <f>[1]第二回合!H47</f>
        <v>15</v>
      </c>
      <c r="G49" s="44">
        <f>[1]第二回合!I47</f>
        <v>5</v>
      </c>
      <c r="H49" s="45">
        <f>[1]第二回合!J47</f>
        <v>5</v>
      </c>
      <c r="I49" s="45">
        <f>[1]第二回合!K47</f>
        <v>4</v>
      </c>
      <c r="J49" s="45">
        <f>[1]第二回合!L47</f>
        <v>3</v>
      </c>
      <c r="K49" s="45">
        <f>[1]第二回合!M47</f>
        <v>4</v>
      </c>
      <c r="L49" s="45">
        <f>[1]第二回合!N47</f>
        <v>5</v>
      </c>
      <c r="M49" s="45">
        <f>[1]第二回合!O47</f>
        <v>4</v>
      </c>
      <c r="N49" s="45">
        <f>[1]第二回合!P47</f>
        <v>2</v>
      </c>
      <c r="O49" s="46">
        <f>[1]第二回合!Q47</f>
        <v>5</v>
      </c>
      <c r="P49" s="47">
        <f>[1]第二回合!R47</f>
        <v>37</v>
      </c>
      <c r="Q49" s="44">
        <f>[1]第二回合!S47</f>
        <v>4</v>
      </c>
      <c r="R49" s="45">
        <f>[1]第二回合!T47</f>
        <v>6</v>
      </c>
      <c r="S49" s="45">
        <f>[1]第二回合!U47</f>
        <v>3</v>
      </c>
      <c r="T49" s="45">
        <f>[1]第二回合!V47</f>
        <v>5</v>
      </c>
      <c r="U49" s="45">
        <f>[1]第二回合!W47</f>
        <v>3</v>
      </c>
      <c r="V49" s="45">
        <f>[1]第二回合!X47</f>
        <v>4</v>
      </c>
      <c r="W49" s="45">
        <f>[1]第二回合!Y47</f>
        <v>5</v>
      </c>
      <c r="X49" s="45">
        <f>[1]第二回合!Z47</f>
        <v>4</v>
      </c>
      <c r="Y49" s="46">
        <f>[1]第二回合!AA47</f>
        <v>7</v>
      </c>
      <c r="Z49" s="47">
        <f>[1]第二回合!AB47</f>
        <v>41</v>
      </c>
      <c r="AA49" s="74">
        <f>[1]第二回合!AC47</f>
        <v>78</v>
      </c>
      <c r="AB49" s="49"/>
    </row>
    <row r="50" spans="1:28" ht="19.5">
      <c r="A50" s="28">
        <f>[1]第二回合!C48</f>
        <v>4</v>
      </c>
      <c r="B50" s="51" t="str">
        <f>[1]第二回合!D48</f>
        <v>林毓斌</v>
      </c>
      <c r="C50" s="30">
        <f>[1]第二回合!E48</f>
        <v>87</v>
      </c>
      <c r="D50" s="41">
        <f>[1]第二回合!F48</f>
        <v>77</v>
      </c>
      <c r="E50" s="42">
        <f>[1]第二回合!G48</f>
        <v>164</v>
      </c>
      <c r="F50" s="43">
        <f>[1]第二回合!H48</f>
        <v>20</v>
      </c>
      <c r="G50" s="44">
        <f>[1]第二回合!I48</f>
        <v>3</v>
      </c>
      <c r="H50" s="45">
        <f>[1]第二回合!J48</f>
        <v>7</v>
      </c>
      <c r="I50" s="45">
        <f>[1]第二回合!K48</f>
        <v>4</v>
      </c>
      <c r="J50" s="45">
        <f>[1]第二回合!L48</f>
        <v>3</v>
      </c>
      <c r="K50" s="45">
        <f>[1]第二回合!M48</f>
        <v>4</v>
      </c>
      <c r="L50" s="45">
        <f>[1]第二回合!N48</f>
        <v>5</v>
      </c>
      <c r="M50" s="45">
        <f>[1]第二回合!O48</f>
        <v>5</v>
      </c>
      <c r="N50" s="45">
        <f>[1]第二回合!P48</f>
        <v>4</v>
      </c>
      <c r="O50" s="46">
        <f>[1]第二回合!Q48</f>
        <v>5</v>
      </c>
      <c r="P50" s="47">
        <f>[1]第二回合!R48</f>
        <v>40</v>
      </c>
      <c r="Q50" s="44">
        <f>[1]第二回合!S48</f>
        <v>4</v>
      </c>
      <c r="R50" s="45">
        <f>[1]第二回合!T48</f>
        <v>4</v>
      </c>
      <c r="S50" s="45">
        <f>[1]第二回合!U48</f>
        <v>3</v>
      </c>
      <c r="T50" s="45">
        <f>[1]第二回合!V48</f>
        <v>4</v>
      </c>
      <c r="U50" s="45">
        <f>[1]第二回合!W48</f>
        <v>4</v>
      </c>
      <c r="V50" s="45">
        <f>[1]第二回合!X48</f>
        <v>4</v>
      </c>
      <c r="W50" s="45">
        <f>[1]第二回合!Y48</f>
        <v>5</v>
      </c>
      <c r="X50" s="45">
        <f>[1]第二回合!Z48</f>
        <v>4</v>
      </c>
      <c r="Y50" s="46">
        <f>[1]第二回合!AA48</f>
        <v>5</v>
      </c>
      <c r="Z50" s="47">
        <f>[1]第二回合!AB48</f>
        <v>37</v>
      </c>
      <c r="AA50" s="74">
        <f>[1]第二回合!AC48</f>
        <v>77</v>
      </c>
      <c r="AB50" s="49"/>
    </row>
    <row r="51" spans="1:28" ht="19.5">
      <c r="A51" s="28">
        <f>[1]第二回合!C49</f>
        <v>5</v>
      </c>
      <c r="B51" s="29" t="str">
        <f>[1]第二回合!D49</f>
        <v>張維霖</v>
      </c>
      <c r="C51" s="30">
        <f>[1]第二回合!E49</f>
        <v>84</v>
      </c>
      <c r="D51" s="41">
        <f>[1]第二回合!F49</f>
        <v>80</v>
      </c>
      <c r="E51" s="42">
        <f>[1]第二回合!G49</f>
        <v>164</v>
      </c>
      <c r="F51" s="43">
        <f>[1]第二回合!H49</f>
        <v>20</v>
      </c>
      <c r="G51" s="44">
        <f>[1]第二回合!I49</f>
        <v>6</v>
      </c>
      <c r="H51" s="45">
        <f>[1]第二回合!J49</f>
        <v>6</v>
      </c>
      <c r="I51" s="45">
        <f>[1]第二回合!K49</f>
        <v>5</v>
      </c>
      <c r="J51" s="45">
        <f>[1]第二回合!L49</f>
        <v>3</v>
      </c>
      <c r="K51" s="45">
        <f>[1]第二回合!M49</f>
        <v>4</v>
      </c>
      <c r="L51" s="45">
        <f>[1]第二回合!N49</f>
        <v>6</v>
      </c>
      <c r="M51" s="45">
        <f>[1]第二回合!O49</f>
        <v>4</v>
      </c>
      <c r="N51" s="45">
        <f>[1]第二回合!P49</f>
        <v>4</v>
      </c>
      <c r="O51" s="46">
        <f>[1]第二回合!Q49</f>
        <v>5</v>
      </c>
      <c r="P51" s="47">
        <f>[1]第二回合!R49</f>
        <v>43</v>
      </c>
      <c r="Q51" s="44">
        <f>[1]第二回合!S49</f>
        <v>4</v>
      </c>
      <c r="R51" s="45">
        <f>[1]第二回合!T49</f>
        <v>4</v>
      </c>
      <c r="S51" s="45">
        <f>[1]第二回合!U49</f>
        <v>4</v>
      </c>
      <c r="T51" s="45">
        <f>[1]第二回合!V49</f>
        <v>3</v>
      </c>
      <c r="U51" s="45">
        <f>[1]第二回合!W49</f>
        <v>3</v>
      </c>
      <c r="V51" s="45">
        <f>[1]第二回合!X49</f>
        <v>3</v>
      </c>
      <c r="W51" s="45">
        <f>[1]第二回合!Y49</f>
        <v>6</v>
      </c>
      <c r="X51" s="45">
        <f>[1]第二回合!Z49</f>
        <v>5</v>
      </c>
      <c r="Y51" s="46">
        <f>[1]第二回合!AA49</f>
        <v>5</v>
      </c>
      <c r="Z51" s="47">
        <f>[1]第二回合!AB49</f>
        <v>37</v>
      </c>
      <c r="AA51" s="74">
        <f>[1]第二回合!AC49</f>
        <v>80</v>
      </c>
      <c r="AB51" s="49"/>
    </row>
    <row r="52" spans="1:28" ht="19.5">
      <c r="A52" s="28">
        <f>[1]第二回合!C50</f>
        <v>6</v>
      </c>
      <c r="B52" s="51" t="str">
        <f>[1]第二回合!D50</f>
        <v>蕭慶智</v>
      </c>
      <c r="C52" s="30">
        <f>[1]第二回合!E50</f>
        <v>83</v>
      </c>
      <c r="D52" s="41">
        <f>[1]第二回合!F50</f>
        <v>81</v>
      </c>
      <c r="E52" s="42">
        <f>[1]第二回合!G50</f>
        <v>164</v>
      </c>
      <c r="F52" s="43">
        <f>[1]第二回合!H50</f>
        <v>20</v>
      </c>
      <c r="G52" s="44">
        <f>[1]第二回合!I50</f>
        <v>5</v>
      </c>
      <c r="H52" s="45">
        <f>[1]第二回合!J50</f>
        <v>6</v>
      </c>
      <c r="I52" s="45">
        <f>[1]第二回合!K50</f>
        <v>6</v>
      </c>
      <c r="J52" s="45">
        <f>[1]第二回合!L50</f>
        <v>3</v>
      </c>
      <c r="K52" s="45">
        <f>[1]第二回合!M50</f>
        <v>6</v>
      </c>
      <c r="L52" s="45">
        <f>[1]第二回合!N50</f>
        <v>5</v>
      </c>
      <c r="M52" s="45">
        <f>[1]第二回合!O50</f>
        <v>4</v>
      </c>
      <c r="N52" s="45">
        <f>[1]第二回合!P50</f>
        <v>3</v>
      </c>
      <c r="O52" s="46">
        <f>[1]第二回合!Q50</f>
        <v>5</v>
      </c>
      <c r="P52" s="47">
        <f>[1]第二回合!R50</f>
        <v>43</v>
      </c>
      <c r="Q52" s="44">
        <f>[1]第二回合!S50</f>
        <v>4</v>
      </c>
      <c r="R52" s="45">
        <f>[1]第二回合!T50</f>
        <v>4</v>
      </c>
      <c r="S52" s="45">
        <f>[1]第二回合!U50</f>
        <v>3</v>
      </c>
      <c r="T52" s="45">
        <f>[1]第二回合!V50</f>
        <v>4</v>
      </c>
      <c r="U52" s="45">
        <f>[1]第二回合!W50</f>
        <v>2</v>
      </c>
      <c r="V52" s="45">
        <f>[1]第二回合!X50</f>
        <v>4</v>
      </c>
      <c r="W52" s="45">
        <f>[1]第二回合!Y50</f>
        <v>6</v>
      </c>
      <c r="X52" s="45">
        <f>[1]第二回合!Z50</f>
        <v>5</v>
      </c>
      <c r="Y52" s="46">
        <f>[1]第二回合!AA50</f>
        <v>6</v>
      </c>
      <c r="Z52" s="47">
        <f>[1]第二回合!AB50</f>
        <v>38</v>
      </c>
      <c r="AA52" s="74">
        <f>[1]第二回合!AC50</f>
        <v>81</v>
      </c>
      <c r="AB52" s="49"/>
    </row>
    <row r="53" spans="1:28" ht="19.5">
      <c r="A53" s="28">
        <f>[1]第二回合!C51</f>
        <v>7</v>
      </c>
      <c r="B53" s="29" t="str">
        <f>[1]第二回合!D51</f>
        <v>張竣凱</v>
      </c>
      <c r="C53" s="30">
        <f>[1]第二回合!E51</f>
        <v>81</v>
      </c>
      <c r="D53" s="41">
        <f>[1]第二回合!F51</f>
        <v>83</v>
      </c>
      <c r="E53" s="42">
        <f>[1]第二回合!G51</f>
        <v>164</v>
      </c>
      <c r="F53" s="43">
        <f>[1]第二回合!H51</f>
        <v>20</v>
      </c>
      <c r="G53" s="44">
        <f>[1]第二回合!I51</f>
        <v>5</v>
      </c>
      <c r="H53" s="45">
        <f>[1]第二回合!J51</f>
        <v>5</v>
      </c>
      <c r="I53" s="45">
        <f>[1]第二回合!K51</f>
        <v>4</v>
      </c>
      <c r="J53" s="45">
        <f>[1]第二回合!L51</f>
        <v>3</v>
      </c>
      <c r="K53" s="45">
        <f>[1]第二回合!M51</f>
        <v>5</v>
      </c>
      <c r="L53" s="45">
        <f>[1]第二回合!N51</f>
        <v>5</v>
      </c>
      <c r="M53" s="45">
        <f>[1]第二回合!O51</f>
        <v>5</v>
      </c>
      <c r="N53" s="45">
        <f>[1]第二回合!P51</f>
        <v>4</v>
      </c>
      <c r="O53" s="46">
        <f>[1]第二回合!Q51</f>
        <v>7</v>
      </c>
      <c r="P53" s="47">
        <f>[1]第二回合!R51</f>
        <v>43</v>
      </c>
      <c r="Q53" s="44">
        <f>[1]第二回合!S51</f>
        <v>5</v>
      </c>
      <c r="R53" s="45">
        <f>[1]第二回合!T51</f>
        <v>6</v>
      </c>
      <c r="S53" s="45">
        <f>[1]第二回合!U51</f>
        <v>4</v>
      </c>
      <c r="T53" s="45">
        <f>[1]第二回合!V51</f>
        <v>4</v>
      </c>
      <c r="U53" s="45">
        <f>[1]第二回合!W51</f>
        <v>3</v>
      </c>
      <c r="V53" s="45">
        <f>[1]第二回合!X51</f>
        <v>5</v>
      </c>
      <c r="W53" s="45">
        <f>[1]第二回合!Y51</f>
        <v>4</v>
      </c>
      <c r="X53" s="45">
        <f>[1]第二回合!Z51</f>
        <v>4</v>
      </c>
      <c r="Y53" s="46">
        <f>[1]第二回合!AA51</f>
        <v>5</v>
      </c>
      <c r="Z53" s="47">
        <f>[1]第二回合!AB51</f>
        <v>40</v>
      </c>
      <c r="AA53" s="74">
        <f>[1]第二回合!AC51</f>
        <v>83</v>
      </c>
      <c r="AB53" s="49"/>
    </row>
    <row r="54" spans="1:28" ht="19.5">
      <c r="A54" s="28">
        <f>[1]第二回合!C52</f>
        <v>8</v>
      </c>
      <c r="B54" s="51" t="str">
        <f>[1]第二回合!D52</f>
        <v>孟繁揚</v>
      </c>
      <c r="C54" s="30">
        <f>[1]第二回合!E52</f>
        <v>81</v>
      </c>
      <c r="D54" s="41">
        <f>[1]第二回合!F52</f>
        <v>83</v>
      </c>
      <c r="E54" s="42">
        <f>[1]第二回合!G52</f>
        <v>164</v>
      </c>
      <c r="F54" s="97">
        <f>[1]第二回合!H52</f>
        <v>20</v>
      </c>
      <c r="G54" s="44">
        <f>[1]第二回合!I52</f>
        <v>5</v>
      </c>
      <c r="H54" s="45">
        <f>[1]第二回合!J52</f>
        <v>4</v>
      </c>
      <c r="I54" s="45">
        <f>[1]第二回合!K52</f>
        <v>4</v>
      </c>
      <c r="J54" s="45">
        <f>[1]第二回合!L52</f>
        <v>4</v>
      </c>
      <c r="K54" s="45">
        <f>[1]第二回合!M52</f>
        <v>4</v>
      </c>
      <c r="L54" s="45">
        <f>[1]第二回合!N52</f>
        <v>6</v>
      </c>
      <c r="M54" s="45">
        <f>[1]第二回合!O52</f>
        <v>4</v>
      </c>
      <c r="N54" s="45">
        <f>[1]第二回合!P52</f>
        <v>4</v>
      </c>
      <c r="O54" s="46">
        <f>[1]第二回合!Q52</f>
        <v>5</v>
      </c>
      <c r="P54" s="47">
        <f>[1]第二回合!R52</f>
        <v>40</v>
      </c>
      <c r="Q54" s="44">
        <f>[1]第二回合!S52</f>
        <v>4</v>
      </c>
      <c r="R54" s="45">
        <f>[1]第二回合!T52</f>
        <v>4</v>
      </c>
      <c r="S54" s="45">
        <f>[1]第二回合!U52</f>
        <v>4</v>
      </c>
      <c r="T54" s="45">
        <f>[1]第二回合!V52</f>
        <v>4</v>
      </c>
      <c r="U54" s="45">
        <f>[1]第二回合!W52</f>
        <v>5</v>
      </c>
      <c r="V54" s="45">
        <f>[1]第二回合!X52</f>
        <v>5</v>
      </c>
      <c r="W54" s="45">
        <f>[1]第二回合!Y52</f>
        <v>5</v>
      </c>
      <c r="X54" s="45">
        <f>[1]第二回合!Z52</f>
        <v>5</v>
      </c>
      <c r="Y54" s="46">
        <f>[1]第二回合!AA52</f>
        <v>7</v>
      </c>
      <c r="Z54" s="47">
        <f>[1]第二回合!AB52</f>
        <v>43</v>
      </c>
      <c r="AA54" s="74">
        <f>[1]第二回合!AC52</f>
        <v>83</v>
      </c>
      <c r="AB54" s="49"/>
    </row>
    <row r="55" spans="1:28" ht="19.5">
      <c r="A55" s="28">
        <f>[1]第二回合!C53</f>
        <v>9</v>
      </c>
      <c r="B55" s="29" t="str">
        <f>[1]第二回合!D53</f>
        <v>溫德佑</v>
      </c>
      <c r="C55" s="30">
        <f>[1]第二回合!E53</f>
        <v>82</v>
      </c>
      <c r="D55" s="41">
        <f>[1]第二回合!F53</f>
        <v>86</v>
      </c>
      <c r="E55" s="42">
        <f>[1]第二回合!G53</f>
        <v>168</v>
      </c>
      <c r="F55" s="43">
        <f>[1]第二回合!H53</f>
        <v>24</v>
      </c>
      <c r="G55" s="44">
        <f>[1]第二回合!I53</f>
        <v>5</v>
      </c>
      <c r="H55" s="45">
        <f>[1]第二回合!J53</f>
        <v>4</v>
      </c>
      <c r="I55" s="45">
        <f>[1]第二回合!K53</f>
        <v>5</v>
      </c>
      <c r="J55" s="45">
        <f>[1]第二回合!L53</f>
        <v>4</v>
      </c>
      <c r="K55" s="45">
        <f>[1]第二回合!M53</f>
        <v>4</v>
      </c>
      <c r="L55" s="45">
        <f>[1]第二回合!N53</f>
        <v>5</v>
      </c>
      <c r="M55" s="45">
        <f>[1]第二回合!O53</f>
        <v>4</v>
      </c>
      <c r="N55" s="45">
        <f>[1]第二回合!P53</f>
        <v>3</v>
      </c>
      <c r="O55" s="46">
        <f>[1]第二回合!Q53</f>
        <v>6</v>
      </c>
      <c r="P55" s="47">
        <f>[1]第二回合!R53</f>
        <v>40</v>
      </c>
      <c r="Q55" s="44">
        <f>[1]第二回合!S53</f>
        <v>5</v>
      </c>
      <c r="R55" s="45">
        <f>[1]第二回合!T53</f>
        <v>5</v>
      </c>
      <c r="S55" s="45">
        <f>[1]第二回合!U53</f>
        <v>4</v>
      </c>
      <c r="T55" s="45">
        <f>[1]第二回合!V53</f>
        <v>4</v>
      </c>
      <c r="U55" s="45">
        <f>[1]第二回合!W53</f>
        <v>3</v>
      </c>
      <c r="V55" s="45">
        <f>[1]第二回合!X53</f>
        <v>5</v>
      </c>
      <c r="W55" s="45">
        <f>[1]第二回合!Y53</f>
        <v>7</v>
      </c>
      <c r="X55" s="45">
        <f>[1]第二回合!Z53</f>
        <v>5</v>
      </c>
      <c r="Y55" s="46">
        <f>[1]第二回合!AA53</f>
        <v>8</v>
      </c>
      <c r="Z55" s="47">
        <f>[1]第二回合!AB53</f>
        <v>46</v>
      </c>
      <c r="AA55" s="74">
        <f>[1]第二回合!AC53</f>
        <v>86</v>
      </c>
      <c r="AB55" s="49"/>
    </row>
    <row r="56" spans="1:28" ht="19.5">
      <c r="A56" s="28">
        <f>[1]第二回合!C54</f>
        <v>10</v>
      </c>
      <c r="B56" s="51" t="str">
        <f>[1]第二回合!D54</f>
        <v>郭謙羿</v>
      </c>
      <c r="C56" s="30">
        <f>[1]第二回合!E54</f>
        <v>85</v>
      </c>
      <c r="D56" s="41">
        <f>[1]第二回合!F54</f>
        <v>84</v>
      </c>
      <c r="E56" s="42">
        <f>[1]第二回合!G54</f>
        <v>169</v>
      </c>
      <c r="F56" s="97">
        <f>[1]第二回合!H54</f>
        <v>25</v>
      </c>
      <c r="G56" s="44">
        <f>[1]第二回合!I54</f>
        <v>6</v>
      </c>
      <c r="H56" s="45">
        <f>[1]第二回合!J54</f>
        <v>5</v>
      </c>
      <c r="I56" s="45">
        <f>[1]第二回合!K54</f>
        <v>4</v>
      </c>
      <c r="J56" s="45">
        <f>[1]第二回合!L54</f>
        <v>4</v>
      </c>
      <c r="K56" s="45">
        <f>[1]第二回合!M54</f>
        <v>4</v>
      </c>
      <c r="L56" s="45">
        <f>[1]第二回合!N54</f>
        <v>6</v>
      </c>
      <c r="M56" s="45">
        <f>[1]第二回合!O54</f>
        <v>4</v>
      </c>
      <c r="N56" s="45">
        <f>[1]第二回合!P54</f>
        <v>3</v>
      </c>
      <c r="O56" s="46">
        <f>[1]第二回合!Q54</f>
        <v>6</v>
      </c>
      <c r="P56" s="47">
        <f>[1]第二回合!R54</f>
        <v>42</v>
      </c>
      <c r="Q56" s="44">
        <f>[1]第二回合!S54</f>
        <v>4</v>
      </c>
      <c r="R56" s="45">
        <f>[1]第二回合!T54</f>
        <v>4</v>
      </c>
      <c r="S56" s="45">
        <f>[1]第二回合!U54</f>
        <v>4</v>
      </c>
      <c r="T56" s="45">
        <f>[1]第二回合!V54</f>
        <v>5</v>
      </c>
      <c r="U56" s="45">
        <f>[1]第二回合!W54</f>
        <v>3</v>
      </c>
      <c r="V56" s="45">
        <f>[1]第二回合!X54</f>
        <v>5</v>
      </c>
      <c r="W56" s="45">
        <f>[1]第二回合!Y54</f>
        <v>7</v>
      </c>
      <c r="X56" s="45">
        <f>[1]第二回合!Z54</f>
        <v>5</v>
      </c>
      <c r="Y56" s="46">
        <f>[1]第二回合!AA54</f>
        <v>5</v>
      </c>
      <c r="Z56" s="47">
        <f>[1]第二回合!AB54</f>
        <v>42</v>
      </c>
      <c r="AA56" s="74">
        <f>[1]第二回合!AC54</f>
        <v>84</v>
      </c>
      <c r="AB56" s="49"/>
    </row>
    <row r="57" spans="1:28" ht="19.5">
      <c r="A57" s="28">
        <f>[1]第二回合!C55</f>
        <v>11</v>
      </c>
      <c r="B57" s="51" t="str">
        <f>[1]第二回合!D55</f>
        <v>粘亦呈</v>
      </c>
      <c r="C57" s="30">
        <f>[1]第二回合!E55</f>
        <v>88</v>
      </c>
      <c r="D57" s="41">
        <f>[1]第二回合!F55</f>
        <v>87</v>
      </c>
      <c r="E57" s="42">
        <f>[1]第二回合!G55</f>
        <v>175</v>
      </c>
      <c r="F57" s="43">
        <f>[1]第二回合!H55</f>
        <v>31</v>
      </c>
      <c r="G57" s="44">
        <f>[1]第二回合!I55</f>
        <v>5</v>
      </c>
      <c r="H57" s="45">
        <f>[1]第二回合!J55</f>
        <v>5</v>
      </c>
      <c r="I57" s="45">
        <f>[1]第二回合!K55</f>
        <v>5</v>
      </c>
      <c r="J57" s="45">
        <f>[1]第二回合!L55</f>
        <v>3</v>
      </c>
      <c r="K57" s="45">
        <f>[1]第二回合!M55</f>
        <v>5</v>
      </c>
      <c r="L57" s="45">
        <f>[1]第二回合!N55</f>
        <v>5</v>
      </c>
      <c r="M57" s="45">
        <f>[1]第二回合!O55</f>
        <v>5</v>
      </c>
      <c r="N57" s="45">
        <f>[1]第二回合!P55</f>
        <v>3</v>
      </c>
      <c r="O57" s="46">
        <f>[1]第二回合!Q55</f>
        <v>6</v>
      </c>
      <c r="P57" s="47">
        <f>[1]第二回合!R55</f>
        <v>42</v>
      </c>
      <c r="Q57" s="44">
        <f>[1]第二回合!S55</f>
        <v>5</v>
      </c>
      <c r="R57" s="45">
        <f>[1]第二回合!T55</f>
        <v>6</v>
      </c>
      <c r="S57" s="45">
        <f>[1]第二回合!U55</f>
        <v>3</v>
      </c>
      <c r="T57" s="45">
        <f>[1]第二回合!V55</f>
        <v>5</v>
      </c>
      <c r="U57" s="45">
        <f>[1]第二回合!W55</f>
        <v>4</v>
      </c>
      <c r="V57" s="45">
        <f>[1]第二回合!X55</f>
        <v>5</v>
      </c>
      <c r="W57" s="45">
        <f>[1]第二回合!Y55</f>
        <v>6</v>
      </c>
      <c r="X57" s="45">
        <f>[1]第二回合!Z55</f>
        <v>5</v>
      </c>
      <c r="Y57" s="46">
        <f>[1]第二回合!AA55</f>
        <v>6</v>
      </c>
      <c r="Z57" s="47">
        <f>[1]第二回合!AB55</f>
        <v>45</v>
      </c>
      <c r="AA57" s="74">
        <f>[1]第二回合!AC55</f>
        <v>87</v>
      </c>
      <c r="AB57" s="49"/>
    </row>
    <row r="58" spans="1:28" ht="19.5">
      <c r="A58" s="28">
        <f>[1]第二回合!C56</f>
        <v>12</v>
      </c>
      <c r="B58" s="29" t="str">
        <f>[1]第二回合!D56</f>
        <v>黃奕銘</v>
      </c>
      <c r="C58" s="30">
        <f>[1]第二回合!E56</f>
        <v>95</v>
      </c>
      <c r="D58" s="41">
        <f>[1]第二回合!F56</f>
        <v>83</v>
      </c>
      <c r="E58" s="42">
        <f>[1]第二回合!G56</f>
        <v>178</v>
      </c>
      <c r="F58" s="43">
        <f>[1]第二回合!H56</f>
        <v>34</v>
      </c>
      <c r="G58" s="44">
        <f>[1]第二回合!I56</f>
        <v>7</v>
      </c>
      <c r="H58" s="45">
        <f>[1]第二回合!J56</f>
        <v>7</v>
      </c>
      <c r="I58" s="45">
        <f>[1]第二回合!K56</f>
        <v>5</v>
      </c>
      <c r="J58" s="45">
        <f>[1]第二回合!L56</f>
        <v>2</v>
      </c>
      <c r="K58" s="45">
        <f>[1]第二回合!M56</f>
        <v>4</v>
      </c>
      <c r="L58" s="45">
        <f>[1]第二回合!N56</f>
        <v>5</v>
      </c>
      <c r="M58" s="45">
        <f>[1]第二回合!O56</f>
        <v>4</v>
      </c>
      <c r="N58" s="45">
        <f>[1]第二回合!P56</f>
        <v>2</v>
      </c>
      <c r="O58" s="46">
        <f>[1]第二回合!Q56</f>
        <v>6</v>
      </c>
      <c r="P58" s="47">
        <f>[1]第二回合!R56</f>
        <v>42</v>
      </c>
      <c r="Q58" s="44">
        <f>[1]第二回合!S56</f>
        <v>4</v>
      </c>
      <c r="R58" s="45">
        <f>[1]第二回合!T56</f>
        <v>5</v>
      </c>
      <c r="S58" s="45">
        <f>[1]第二回合!U56</f>
        <v>3</v>
      </c>
      <c r="T58" s="45">
        <f>[1]第二回合!V56</f>
        <v>4</v>
      </c>
      <c r="U58" s="45">
        <f>[1]第二回合!W56</f>
        <v>4</v>
      </c>
      <c r="V58" s="45">
        <f>[1]第二回合!X56</f>
        <v>5</v>
      </c>
      <c r="W58" s="45">
        <f>[1]第二回合!Y56</f>
        <v>7</v>
      </c>
      <c r="X58" s="45">
        <f>[1]第二回合!Z56</f>
        <v>4</v>
      </c>
      <c r="Y58" s="46">
        <f>[1]第二回合!AA56</f>
        <v>5</v>
      </c>
      <c r="Z58" s="47">
        <f>[1]第二回合!AB56</f>
        <v>41</v>
      </c>
      <c r="AA58" s="74">
        <f>[1]第二回合!AC56</f>
        <v>83</v>
      </c>
      <c r="AB58" s="49"/>
    </row>
    <row r="59" spans="1:28" ht="19.5">
      <c r="A59" s="28">
        <f>[1]第二回合!C57</f>
        <v>13</v>
      </c>
      <c r="B59" s="51" t="str">
        <f>[1]第二回合!D57</f>
        <v>江霆安</v>
      </c>
      <c r="C59" s="30">
        <f>[1]第二回合!E57</f>
        <v>94</v>
      </c>
      <c r="D59" s="41">
        <f>[1]第二回合!F57</f>
        <v>85</v>
      </c>
      <c r="E59" s="42">
        <f>[1]第二回合!G57</f>
        <v>179</v>
      </c>
      <c r="F59" s="43">
        <f>[1]第二回合!H57</f>
        <v>35</v>
      </c>
      <c r="G59" s="44">
        <f>[1]第二回合!I57</f>
        <v>5</v>
      </c>
      <c r="H59" s="45">
        <f>[1]第二回合!J57</f>
        <v>5</v>
      </c>
      <c r="I59" s="45">
        <f>[1]第二回合!K57</f>
        <v>3</v>
      </c>
      <c r="J59" s="45">
        <f>[1]第二回合!L57</f>
        <v>5</v>
      </c>
      <c r="K59" s="45">
        <f>[1]第二回合!M57</f>
        <v>5</v>
      </c>
      <c r="L59" s="45">
        <f>[1]第二回合!N57</f>
        <v>6</v>
      </c>
      <c r="M59" s="45">
        <f>[1]第二回合!O57</f>
        <v>5</v>
      </c>
      <c r="N59" s="45">
        <f>[1]第二回合!P57</f>
        <v>5</v>
      </c>
      <c r="O59" s="46">
        <f>[1]第二回合!Q57</f>
        <v>5</v>
      </c>
      <c r="P59" s="47">
        <f>[1]第二回合!R57</f>
        <v>44</v>
      </c>
      <c r="Q59" s="44">
        <f>[1]第二回合!S57</f>
        <v>3</v>
      </c>
      <c r="R59" s="45">
        <f>[1]第二回合!T57</f>
        <v>6</v>
      </c>
      <c r="S59" s="45">
        <f>[1]第二回合!U57</f>
        <v>3</v>
      </c>
      <c r="T59" s="45">
        <f>[1]第二回合!V57</f>
        <v>4</v>
      </c>
      <c r="U59" s="45">
        <f>[1]第二回合!W57</f>
        <v>4</v>
      </c>
      <c r="V59" s="45">
        <f>[1]第二回合!X57</f>
        <v>4</v>
      </c>
      <c r="W59" s="45">
        <f>[1]第二回合!Y57</f>
        <v>5</v>
      </c>
      <c r="X59" s="45">
        <f>[1]第二回合!Z57</f>
        <v>6</v>
      </c>
      <c r="Y59" s="46">
        <f>[1]第二回合!AA57</f>
        <v>6</v>
      </c>
      <c r="Z59" s="47">
        <f>[1]第二回合!AB57</f>
        <v>41</v>
      </c>
      <c r="AA59" s="74">
        <f>[1]第二回合!AC57</f>
        <v>85</v>
      </c>
      <c r="AB59" s="49"/>
    </row>
    <row r="60" spans="1:28" ht="19.5">
      <c r="A60" s="28">
        <f>[1]第二回合!C58</f>
        <v>14</v>
      </c>
      <c r="B60" s="29" t="str">
        <f>[1]第二回合!D58</f>
        <v>劉宇軒</v>
      </c>
      <c r="C60" s="30">
        <f>[1]第二回合!E58</f>
        <v>89</v>
      </c>
      <c r="D60" s="41">
        <f>[1]第二回合!F58</f>
        <v>92</v>
      </c>
      <c r="E60" s="42">
        <f>[1]第二回合!G58</f>
        <v>181</v>
      </c>
      <c r="F60" s="43">
        <f>[1]第二回合!H58</f>
        <v>37</v>
      </c>
      <c r="G60" s="44">
        <f>[1]第二回合!I58</f>
        <v>6</v>
      </c>
      <c r="H60" s="45">
        <f>[1]第二回合!J58</f>
        <v>4</v>
      </c>
      <c r="I60" s="45">
        <f>[1]第二回合!K58</f>
        <v>5</v>
      </c>
      <c r="J60" s="45">
        <f>[1]第二回合!L58</f>
        <v>4</v>
      </c>
      <c r="K60" s="45">
        <f>[1]第二回合!M58</f>
        <v>7</v>
      </c>
      <c r="L60" s="45">
        <f>[1]第二回合!N58</f>
        <v>6</v>
      </c>
      <c r="M60" s="45">
        <f>[1]第二回合!O58</f>
        <v>4</v>
      </c>
      <c r="N60" s="45">
        <f>[1]第二回合!P58</f>
        <v>4</v>
      </c>
      <c r="O60" s="46">
        <f>[1]第二回合!Q58</f>
        <v>6</v>
      </c>
      <c r="P60" s="47">
        <f>[1]第二回合!R58</f>
        <v>46</v>
      </c>
      <c r="Q60" s="44">
        <f>[1]第二回合!S58</f>
        <v>5</v>
      </c>
      <c r="R60" s="45">
        <f>[1]第二回合!T58</f>
        <v>5</v>
      </c>
      <c r="S60" s="45">
        <f>[1]第二回合!U58</f>
        <v>4</v>
      </c>
      <c r="T60" s="45">
        <f>[1]第二回合!V58</f>
        <v>5</v>
      </c>
      <c r="U60" s="45">
        <f>[1]第二回合!W58</f>
        <v>4</v>
      </c>
      <c r="V60" s="45">
        <f>[1]第二回合!X58</f>
        <v>4</v>
      </c>
      <c r="W60" s="45">
        <f>[1]第二回合!Y58</f>
        <v>7</v>
      </c>
      <c r="X60" s="45">
        <f>[1]第二回合!Z58</f>
        <v>5</v>
      </c>
      <c r="Y60" s="46">
        <f>[1]第二回合!AA58</f>
        <v>7</v>
      </c>
      <c r="Z60" s="47">
        <f>[1]第二回合!AB58</f>
        <v>46</v>
      </c>
      <c r="AA60" s="74">
        <f>[1]第二回合!AC58</f>
        <v>92</v>
      </c>
      <c r="AB60" s="49"/>
    </row>
    <row r="61" spans="1:28" ht="19.5">
      <c r="A61" s="28">
        <f>[1]第二回合!C59</f>
        <v>15</v>
      </c>
      <c r="B61" s="51" t="str">
        <f>[1]第二回合!D59</f>
        <v>粘丞毅</v>
      </c>
      <c r="C61" s="30">
        <f>[1]第二回合!E59</f>
        <v>91</v>
      </c>
      <c r="D61" s="41">
        <f>[1]第二回合!F59</f>
        <v>96</v>
      </c>
      <c r="E61" s="42">
        <f>[1]第二回合!G59</f>
        <v>187</v>
      </c>
      <c r="F61" s="97">
        <f>[1]第二回合!H59</f>
        <v>43</v>
      </c>
      <c r="G61" s="44">
        <f>[1]第二回合!I59</f>
        <v>8</v>
      </c>
      <c r="H61" s="45">
        <f>[1]第二回合!J59</f>
        <v>6</v>
      </c>
      <c r="I61" s="45">
        <f>[1]第二回合!K59</f>
        <v>6</v>
      </c>
      <c r="J61" s="45">
        <f>[1]第二回合!L59</f>
        <v>4</v>
      </c>
      <c r="K61" s="45">
        <f>[1]第二回合!M59</f>
        <v>5</v>
      </c>
      <c r="L61" s="45">
        <f>[1]第二回合!N59</f>
        <v>6</v>
      </c>
      <c r="M61" s="45">
        <f>[1]第二回合!O59</f>
        <v>5</v>
      </c>
      <c r="N61" s="45">
        <f>[1]第二回合!P59</f>
        <v>3</v>
      </c>
      <c r="O61" s="46">
        <f>[1]第二回合!Q59</f>
        <v>7</v>
      </c>
      <c r="P61" s="47">
        <f>[1]第二回合!R59</f>
        <v>50</v>
      </c>
      <c r="Q61" s="44">
        <f>[1]第二回合!S59</f>
        <v>6</v>
      </c>
      <c r="R61" s="45">
        <f>[1]第二回合!T59</f>
        <v>4</v>
      </c>
      <c r="S61" s="45">
        <f>[1]第二回合!U59</f>
        <v>7</v>
      </c>
      <c r="T61" s="45">
        <f>[1]第二回合!V59</f>
        <v>5</v>
      </c>
      <c r="U61" s="45">
        <f>[1]第二回合!W59</f>
        <v>3</v>
      </c>
      <c r="V61" s="45">
        <f>[1]第二回合!X59</f>
        <v>4</v>
      </c>
      <c r="W61" s="45">
        <f>[1]第二回合!Y59</f>
        <v>5</v>
      </c>
      <c r="X61" s="45">
        <f>[1]第二回合!Z59</f>
        <v>5</v>
      </c>
      <c r="Y61" s="46">
        <f>[1]第二回合!AA59</f>
        <v>7</v>
      </c>
      <c r="Z61" s="47">
        <f>[1]第二回合!AB59</f>
        <v>46</v>
      </c>
      <c r="AA61" s="74">
        <f>[1]第二回合!AC59</f>
        <v>96</v>
      </c>
      <c r="AB61" s="49"/>
    </row>
    <row r="62" spans="1:28" ht="19.5">
      <c r="A62" s="28">
        <f>[1]第二回合!C60</f>
        <v>16</v>
      </c>
      <c r="B62" s="29" t="str">
        <f>[1]第二回合!D60</f>
        <v>何昀軒</v>
      </c>
      <c r="C62" s="30">
        <f>[1]第二回合!E60</f>
        <v>97</v>
      </c>
      <c r="D62" s="41">
        <f>[1]第二回合!F60</f>
        <v>95</v>
      </c>
      <c r="E62" s="42">
        <f>[1]第二回合!G60</f>
        <v>192</v>
      </c>
      <c r="F62" s="43">
        <f>[1]第二回合!H60</f>
        <v>48</v>
      </c>
      <c r="G62" s="44">
        <f>[1]第二回合!I60</f>
        <v>5</v>
      </c>
      <c r="H62" s="45">
        <f>[1]第二回合!J60</f>
        <v>5</v>
      </c>
      <c r="I62" s="45">
        <f>[1]第二回合!K60</f>
        <v>4</v>
      </c>
      <c r="J62" s="45">
        <f>[1]第二回合!L60</f>
        <v>5</v>
      </c>
      <c r="K62" s="45">
        <f>[1]第二回合!M60</f>
        <v>5</v>
      </c>
      <c r="L62" s="45">
        <f>[1]第二回合!N60</f>
        <v>8</v>
      </c>
      <c r="M62" s="45">
        <f>[1]第二回合!O60</f>
        <v>6</v>
      </c>
      <c r="N62" s="45">
        <f>[1]第二回合!P60</f>
        <v>4</v>
      </c>
      <c r="O62" s="46">
        <f>[1]第二回合!Q60</f>
        <v>6</v>
      </c>
      <c r="P62" s="47">
        <f>[1]第二回合!R60</f>
        <v>48</v>
      </c>
      <c r="Q62" s="44">
        <f>[1]第二回合!S60</f>
        <v>5</v>
      </c>
      <c r="R62" s="45">
        <f>[1]第二回合!T60</f>
        <v>5</v>
      </c>
      <c r="S62" s="45">
        <f>[1]第二回合!U60</f>
        <v>4</v>
      </c>
      <c r="T62" s="45">
        <f>[1]第二回合!V60</f>
        <v>4</v>
      </c>
      <c r="U62" s="45">
        <f>[1]第二回合!W60</f>
        <v>4</v>
      </c>
      <c r="V62" s="45">
        <f>[1]第二回合!X60</f>
        <v>4</v>
      </c>
      <c r="W62" s="45">
        <f>[1]第二回合!Y60</f>
        <v>9</v>
      </c>
      <c r="X62" s="45">
        <f>[1]第二回合!Z60</f>
        <v>5</v>
      </c>
      <c r="Y62" s="46">
        <f>[1]第二回合!AA60</f>
        <v>7</v>
      </c>
      <c r="Z62" s="47">
        <f>[1]第二回合!AB60</f>
        <v>47</v>
      </c>
      <c r="AA62" s="74">
        <f>[1]第二回合!AC60</f>
        <v>95</v>
      </c>
      <c r="AB62" s="49"/>
    </row>
    <row r="63" spans="1:28" ht="19.5">
      <c r="A63" s="28">
        <f>[1]第二回合!C61</f>
        <v>17</v>
      </c>
      <c r="B63" s="51" t="str">
        <f>[1]第二回合!D61</f>
        <v>鄧承育</v>
      </c>
      <c r="C63" s="30">
        <f>[1]第二回合!E61</f>
        <v>114</v>
      </c>
      <c r="D63" s="41">
        <f>[1]第二回合!F61</f>
        <v>120</v>
      </c>
      <c r="E63" s="42">
        <f>[1]第二回合!G61</f>
        <v>234</v>
      </c>
      <c r="F63" s="43">
        <f>[1]第二回合!H61</f>
        <v>90</v>
      </c>
      <c r="G63" s="44">
        <f>[1]第二回合!I61</f>
        <v>6</v>
      </c>
      <c r="H63" s="45">
        <f>[1]第二回合!J61</f>
        <v>7</v>
      </c>
      <c r="I63" s="45">
        <f>[1]第二回合!K61</f>
        <v>7</v>
      </c>
      <c r="J63" s="45">
        <f>[1]第二回合!L61</f>
        <v>6</v>
      </c>
      <c r="K63" s="45">
        <f>[1]第二回合!M61</f>
        <v>7</v>
      </c>
      <c r="L63" s="45">
        <f>[1]第二回合!N61</f>
        <v>8</v>
      </c>
      <c r="M63" s="45">
        <f>[1]第二回合!O61</f>
        <v>7</v>
      </c>
      <c r="N63" s="45">
        <f>[1]第二回合!P61</f>
        <v>5</v>
      </c>
      <c r="O63" s="46">
        <f>[1]第二回合!Q61</f>
        <v>10</v>
      </c>
      <c r="P63" s="47">
        <f>[1]第二回合!R61</f>
        <v>63</v>
      </c>
      <c r="Q63" s="44">
        <f>[1]第二回合!S61</f>
        <v>7</v>
      </c>
      <c r="R63" s="45">
        <f>[1]第二回合!T61</f>
        <v>7</v>
      </c>
      <c r="S63" s="45">
        <f>[1]第二回合!U61</f>
        <v>4</v>
      </c>
      <c r="T63" s="45">
        <f>[1]第二回合!V61</f>
        <v>7</v>
      </c>
      <c r="U63" s="45">
        <f>[1]第二回合!W61</f>
        <v>5</v>
      </c>
      <c r="V63" s="45">
        <f>[1]第二回合!X61</f>
        <v>7</v>
      </c>
      <c r="W63" s="45">
        <f>[1]第二回合!Y61</f>
        <v>7</v>
      </c>
      <c r="X63" s="45">
        <f>[1]第二回合!Z61</f>
        <v>6</v>
      </c>
      <c r="Y63" s="46">
        <f>[1]第二回合!AA61</f>
        <v>7</v>
      </c>
      <c r="Z63" s="47">
        <f>[1]第二回合!AB61</f>
        <v>57</v>
      </c>
      <c r="AA63" s="74">
        <f>[1]第二回合!AC61</f>
        <v>120</v>
      </c>
      <c r="AB63" s="49"/>
    </row>
    <row r="64" spans="1:28" ht="20.25" thickBot="1">
      <c r="A64" s="53" t="str">
        <f>[1]第二回合!C62</f>
        <v>NR</v>
      </c>
      <c r="B64" s="98" t="str">
        <f>[1]第二回合!D62</f>
        <v>詹亞維</v>
      </c>
      <c r="C64" s="55">
        <f>[1]第二回合!E62</f>
        <v>90</v>
      </c>
      <c r="D64" s="56">
        <f>[1]第二回合!F62</f>
        <v>0</v>
      </c>
      <c r="E64" s="57">
        <f>[1]第二回合!G62</f>
        <v>0</v>
      </c>
      <c r="F64" s="58"/>
      <c r="G64" s="59">
        <f>[1]第二回合!I62</f>
        <v>0</v>
      </c>
      <c r="H64" s="55">
        <f>[1]第二回合!J62</f>
        <v>0</v>
      </c>
      <c r="I64" s="55">
        <f>[1]第二回合!K62</f>
        <v>0</v>
      </c>
      <c r="J64" s="55">
        <f>[1]第二回合!L62</f>
        <v>0</v>
      </c>
      <c r="K64" s="55">
        <f>[1]第二回合!M62</f>
        <v>0</v>
      </c>
      <c r="L64" s="55">
        <f>[1]第二回合!N62</f>
        <v>0</v>
      </c>
      <c r="M64" s="55">
        <f>[1]第二回合!O62</f>
        <v>0</v>
      </c>
      <c r="N64" s="55">
        <f>[1]第二回合!P62</f>
        <v>0</v>
      </c>
      <c r="O64" s="60">
        <f>[1]第二回合!Q62</f>
        <v>0</v>
      </c>
      <c r="P64" s="61">
        <f>[1]第二回合!R62</f>
        <v>0</v>
      </c>
      <c r="Q64" s="59">
        <f>[1]第二回合!S62</f>
        <v>0</v>
      </c>
      <c r="R64" s="55">
        <f>[1]第二回合!T62</f>
        <v>0</v>
      </c>
      <c r="S64" s="55">
        <f>[1]第二回合!U62</f>
        <v>0</v>
      </c>
      <c r="T64" s="55">
        <f>[1]第二回合!V62</f>
        <v>0</v>
      </c>
      <c r="U64" s="55">
        <f>[1]第二回合!W62</f>
        <v>0</v>
      </c>
      <c r="V64" s="55">
        <f>[1]第二回合!X62</f>
        <v>0</v>
      </c>
      <c r="W64" s="55">
        <f>[1]第二回合!Y62</f>
        <v>0</v>
      </c>
      <c r="X64" s="55">
        <f>[1]第二回合!Z62</f>
        <v>0</v>
      </c>
      <c r="Y64" s="60">
        <f>[1]第二回合!AA62</f>
        <v>0</v>
      </c>
      <c r="Z64" s="61">
        <f>[1]第二回合!AB62</f>
        <v>0</v>
      </c>
      <c r="AA64" s="76">
        <f>[1]第二回合!AC62</f>
        <v>0</v>
      </c>
      <c r="AB64" s="63"/>
    </row>
    <row r="65" spans="1:28" ht="20.25" thickTop="1">
      <c r="A65" s="77"/>
      <c r="B65" s="99"/>
      <c r="C65" s="64"/>
      <c r="D65" s="64"/>
      <c r="E65" s="79"/>
      <c r="F65" s="80"/>
      <c r="G65" s="64"/>
      <c r="H65" s="64"/>
      <c r="I65" s="64"/>
      <c r="J65" s="64"/>
      <c r="K65" s="64"/>
      <c r="L65" s="64"/>
      <c r="M65" s="64"/>
      <c r="N65" s="64"/>
      <c r="O65" s="64"/>
      <c r="P65" s="81"/>
      <c r="Q65" s="64"/>
      <c r="R65" s="64"/>
      <c r="S65" s="64"/>
      <c r="T65" s="64"/>
      <c r="U65" s="64"/>
      <c r="V65" s="64"/>
      <c r="W65" s="64"/>
      <c r="X65" s="64"/>
      <c r="Y65" s="64"/>
      <c r="Z65" s="81"/>
      <c r="AA65" s="64"/>
      <c r="AB65" s="82"/>
    </row>
    <row r="66" spans="1:28" ht="20.25" thickBot="1">
      <c r="A66" s="64"/>
      <c r="B66" s="2" t="str">
        <f>[1]第二回合!D64</f>
        <v>女子</v>
      </c>
      <c r="C66" s="3" t="str">
        <f>[1]第二回合!E64</f>
        <v>組</v>
      </c>
      <c r="D66" s="83" t="str">
        <f>[1]第二回合!F64</f>
        <v>(公開.高中.國中)</v>
      </c>
      <c r="E66" s="83"/>
      <c r="F66" s="83"/>
      <c r="G66" s="66"/>
      <c r="H66" s="66"/>
      <c r="I66" s="66"/>
      <c r="J66" s="66"/>
      <c r="K66" s="66"/>
      <c r="L66" s="66"/>
      <c r="M66" s="66"/>
      <c r="N66" s="66"/>
      <c r="O66" s="66"/>
      <c r="P66" s="69"/>
      <c r="Q66" s="66"/>
      <c r="R66" s="66"/>
      <c r="S66" s="66"/>
      <c r="T66" s="84"/>
      <c r="U66" s="84"/>
      <c r="V66" s="84"/>
      <c r="W66" s="84"/>
      <c r="X66" s="66"/>
      <c r="Y66" s="66"/>
      <c r="Z66" s="69"/>
      <c r="AA66" s="66"/>
      <c r="AB66" s="70"/>
    </row>
    <row r="67" spans="1:28" ht="18" thickTop="1" thickBot="1">
      <c r="A67" s="85" t="str">
        <f>[1]第二回合!C65</f>
        <v>Name   of  Player</v>
      </c>
      <c r="B67" s="86"/>
      <c r="C67" s="86"/>
      <c r="D67" s="86"/>
      <c r="E67" s="86"/>
      <c r="F67" s="87" t="str">
        <f>[1]第二回合!H65</f>
        <v>HOLE</v>
      </c>
      <c r="G67" s="9">
        <f>[1]第二回合!I65</f>
        <v>1</v>
      </c>
      <c r="H67" s="10">
        <f>[1]第二回合!J65</f>
        <v>2</v>
      </c>
      <c r="I67" s="10">
        <f>[1]第二回合!K65</f>
        <v>3</v>
      </c>
      <c r="J67" s="10">
        <f>[1]第二回合!L65</f>
        <v>4</v>
      </c>
      <c r="K67" s="10">
        <f>[1]第二回合!M65</f>
        <v>5</v>
      </c>
      <c r="L67" s="10">
        <f>[1]第二回合!N65</f>
        <v>6</v>
      </c>
      <c r="M67" s="10">
        <f>[1]第二回合!O65</f>
        <v>7</v>
      </c>
      <c r="N67" s="10">
        <f>[1]第二回合!P65</f>
        <v>8</v>
      </c>
      <c r="O67" s="11">
        <f>[1]第二回合!Q65</f>
        <v>9</v>
      </c>
      <c r="P67" s="12" t="str">
        <f>[1]第二回合!R65</f>
        <v>OUT</v>
      </c>
      <c r="Q67" s="9">
        <f>[1]第二回合!S65</f>
        <v>10</v>
      </c>
      <c r="R67" s="10">
        <f>[1]第二回合!T65</f>
        <v>11</v>
      </c>
      <c r="S67" s="10">
        <f>[1]第二回合!U65</f>
        <v>12</v>
      </c>
      <c r="T67" s="10">
        <f>[1]第二回合!V65</f>
        <v>13</v>
      </c>
      <c r="U67" s="10">
        <f>[1]第二回合!W65</f>
        <v>14</v>
      </c>
      <c r="V67" s="10">
        <f>[1]第二回合!X65</f>
        <v>15</v>
      </c>
      <c r="W67" s="10">
        <f>[1]第二回合!Y65</f>
        <v>16</v>
      </c>
      <c r="X67" s="10">
        <f>[1]第二回合!Z65</f>
        <v>17</v>
      </c>
      <c r="Y67" s="11">
        <f>[1]第二回合!AA65</f>
        <v>18</v>
      </c>
      <c r="Z67" s="13" t="str">
        <f>[1]第二回合!AB65</f>
        <v>IN</v>
      </c>
      <c r="AA67" s="14" t="str">
        <f>[1]第二回合!AC65</f>
        <v>SUB</v>
      </c>
      <c r="AB67" s="88" t="str">
        <f>[1]第二回合!AD65</f>
        <v>備</v>
      </c>
    </row>
    <row r="68" spans="1:28" ht="21" thickTop="1" thickBot="1">
      <c r="A68" s="89" t="str">
        <f>[1]第二回合!C66</f>
        <v>名次</v>
      </c>
      <c r="B68" s="90" t="str">
        <f>[1]第二回合!D66</f>
        <v>選手姓名</v>
      </c>
      <c r="C68" s="18" t="str">
        <f>[1]第二回合!E66</f>
        <v>1ST</v>
      </c>
      <c r="D68" s="18" t="str">
        <f>[1]第二回合!F66</f>
        <v>2ND</v>
      </c>
      <c r="E68" s="91" t="str">
        <f>[1]第二回合!G66</f>
        <v>TOTAL</v>
      </c>
      <c r="F68" s="21" t="str">
        <f>[1]第二回合!H66</f>
        <v>PAR</v>
      </c>
      <c r="G68" s="22">
        <f>[1]第二回合!I66</f>
        <v>4</v>
      </c>
      <c r="H68" s="23">
        <f>[1]第二回合!J66</f>
        <v>4</v>
      </c>
      <c r="I68" s="23">
        <f>[1]第二回合!K66</f>
        <v>4</v>
      </c>
      <c r="J68" s="23">
        <f>[1]第二回合!L66</f>
        <v>3</v>
      </c>
      <c r="K68" s="23">
        <f>[1]第二回合!M66</f>
        <v>4</v>
      </c>
      <c r="L68" s="23">
        <f>[1]第二回合!N66</f>
        <v>5</v>
      </c>
      <c r="M68" s="23">
        <f>[1]第二回合!O66</f>
        <v>4</v>
      </c>
      <c r="N68" s="23">
        <f>[1]第二回合!P66</f>
        <v>3</v>
      </c>
      <c r="O68" s="24">
        <f>[1]第二回合!Q66</f>
        <v>5</v>
      </c>
      <c r="P68" s="25">
        <f>[1]第二回合!R66</f>
        <v>36</v>
      </c>
      <c r="Q68" s="22">
        <f>[1]第二回合!S66</f>
        <v>4</v>
      </c>
      <c r="R68" s="23">
        <f>[1]第二回合!T66</f>
        <v>4</v>
      </c>
      <c r="S68" s="23">
        <f>[1]第二回合!U66</f>
        <v>3</v>
      </c>
      <c r="T68" s="23">
        <f>[1]第二回合!V66</f>
        <v>4</v>
      </c>
      <c r="U68" s="23">
        <f>[1]第二回合!W66</f>
        <v>3</v>
      </c>
      <c r="V68" s="23">
        <f>[1]第二回合!X66</f>
        <v>4</v>
      </c>
      <c r="W68" s="23">
        <f>[1]第二回合!Y66</f>
        <v>5</v>
      </c>
      <c r="X68" s="23">
        <f>[1]第二回合!Z66</f>
        <v>4</v>
      </c>
      <c r="Y68" s="24">
        <f>[1]第二回合!AA66</f>
        <v>5</v>
      </c>
      <c r="Z68" s="25">
        <f>[1]第二回合!AB66</f>
        <v>36</v>
      </c>
      <c r="AA68" s="26">
        <f>[1]第二回合!AC66</f>
        <v>72</v>
      </c>
      <c r="AB68" s="92" t="str">
        <f>[1]第二回合!AD66</f>
        <v>註</v>
      </c>
    </row>
    <row r="69" spans="1:28" ht="20.25" thickTop="1">
      <c r="A69" s="28">
        <f>[1]第二回合!C67</f>
        <v>1</v>
      </c>
      <c r="B69" s="100" t="str">
        <f>[1]第二回合!D67</f>
        <v>吳佳晏</v>
      </c>
      <c r="C69" s="101">
        <f>[1]第二回合!E67</f>
        <v>73</v>
      </c>
      <c r="D69" s="41">
        <f>[1]第二回合!F67</f>
        <v>72</v>
      </c>
      <c r="E69" s="42">
        <f>[1]第二回合!G67</f>
        <v>145</v>
      </c>
      <c r="F69" s="43">
        <f>[1]第二回合!H67</f>
        <v>1</v>
      </c>
      <c r="G69" s="93">
        <f>[1]第二回合!I67</f>
        <v>4</v>
      </c>
      <c r="H69" s="30">
        <f>[1]第二回合!J67</f>
        <v>5</v>
      </c>
      <c r="I69" s="30">
        <f>[1]第二回合!K67</f>
        <v>4</v>
      </c>
      <c r="J69" s="30">
        <f>[1]第二回合!L67</f>
        <v>3</v>
      </c>
      <c r="K69" s="30">
        <f>[1]第二回合!M67</f>
        <v>4</v>
      </c>
      <c r="L69" s="30">
        <f>[1]第二回合!N67</f>
        <v>5</v>
      </c>
      <c r="M69" s="30">
        <f>[1]第二回合!O67</f>
        <v>4</v>
      </c>
      <c r="N69" s="30">
        <f>[1]第二回合!P67</f>
        <v>2</v>
      </c>
      <c r="O69" s="94">
        <f>[1]第二回合!Q67</f>
        <v>5</v>
      </c>
      <c r="P69" s="95">
        <f>[1]第二回合!R67</f>
        <v>36</v>
      </c>
      <c r="Q69" s="93">
        <f>[1]第二回合!S67</f>
        <v>5</v>
      </c>
      <c r="R69" s="30">
        <f>[1]第二回合!T67</f>
        <v>4</v>
      </c>
      <c r="S69" s="30">
        <f>[1]第二回合!U67</f>
        <v>4</v>
      </c>
      <c r="T69" s="30">
        <f>[1]第二回合!V67</f>
        <v>4</v>
      </c>
      <c r="U69" s="30">
        <f>[1]第二回合!W67</f>
        <v>3</v>
      </c>
      <c r="V69" s="30">
        <f>[1]第二回合!X67</f>
        <v>3</v>
      </c>
      <c r="W69" s="30">
        <f>[1]第二回合!Y67</f>
        <v>5</v>
      </c>
      <c r="X69" s="30">
        <f>[1]第二回合!Z67</f>
        <v>4</v>
      </c>
      <c r="Y69" s="94">
        <f>[1]第二回合!AA67</f>
        <v>4</v>
      </c>
      <c r="Z69" s="95">
        <f>[1]第二回合!AB67</f>
        <v>36</v>
      </c>
      <c r="AA69" s="102">
        <f>[1]第二回合!AC67</f>
        <v>72</v>
      </c>
      <c r="AB69" s="96"/>
    </row>
    <row r="70" spans="1:28" ht="19.5">
      <c r="A70" s="28">
        <f>[1]第二回合!C68</f>
        <v>2</v>
      </c>
      <c r="B70" s="103" t="str">
        <f>[1]第二回合!D68</f>
        <v>劉可艾</v>
      </c>
      <c r="C70" s="104">
        <f>[1]第二回合!E68</f>
        <v>77</v>
      </c>
      <c r="D70" s="41">
        <f>[1]第二回合!F68</f>
        <v>75</v>
      </c>
      <c r="E70" s="42">
        <f>[1]第二回合!G68</f>
        <v>152</v>
      </c>
      <c r="F70" s="43">
        <f>[1]第二回合!H68</f>
        <v>8</v>
      </c>
      <c r="G70" s="44">
        <f>[1]第二回合!I68</f>
        <v>4</v>
      </c>
      <c r="H70" s="45">
        <f>[1]第二回合!J68</f>
        <v>5</v>
      </c>
      <c r="I70" s="45">
        <f>[1]第二回合!K68</f>
        <v>4</v>
      </c>
      <c r="J70" s="45">
        <f>[1]第二回合!L68</f>
        <v>3</v>
      </c>
      <c r="K70" s="45">
        <f>[1]第二回合!M68</f>
        <v>5</v>
      </c>
      <c r="L70" s="45">
        <f>[1]第二回合!N68</f>
        <v>5</v>
      </c>
      <c r="M70" s="45">
        <f>[1]第二回合!O68</f>
        <v>4</v>
      </c>
      <c r="N70" s="45">
        <f>[1]第二回合!P68</f>
        <v>3</v>
      </c>
      <c r="O70" s="46">
        <f>[1]第二回合!Q68</f>
        <v>4</v>
      </c>
      <c r="P70" s="47">
        <f>[1]第二回合!R68</f>
        <v>37</v>
      </c>
      <c r="Q70" s="44">
        <f>[1]第二回合!S68</f>
        <v>4</v>
      </c>
      <c r="R70" s="45">
        <f>[1]第二回合!T68</f>
        <v>4</v>
      </c>
      <c r="S70" s="45">
        <f>[1]第二回合!U68</f>
        <v>3</v>
      </c>
      <c r="T70" s="45">
        <f>[1]第二回合!V68</f>
        <v>4</v>
      </c>
      <c r="U70" s="45">
        <f>[1]第二回合!W68</f>
        <v>3</v>
      </c>
      <c r="V70" s="45">
        <f>[1]第二回合!X68</f>
        <v>4</v>
      </c>
      <c r="W70" s="45">
        <f>[1]第二回合!Y68</f>
        <v>5</v>
      </c>
      <c r="X70" s="45">
        <f>[1]第二回合!Z68</f>
        <v>5</v>
      </c>
      <c r="Y70" s="46">
        <f>[1]第二回合!AA68</f>
        <v>6</v>
      </c>
      <c r="Z70" s="47">
        <f>[1]第二回合!AB68</f>
        <v>38</v>
      </c>
      <c r="AA70" s="74">
        <f>[1]第二回合!AC68</f>
        <v>75</v>
      </c>
      <c r="AB70" s="49"/>
    </row>
    <row r="71" spans="1:28" ht="19.5">
      <c r="A71" s="28">
        <f>[1]第二回合!C69</f>
        <v>3</v>
      </c>
      <c r="B71" s="103" t="str">
        <f>[1]第二回合!D69</f>
        <v>楊亞賓</v>
      </c>
      <c r="C71" s="104">
        <f>[1]第二回合!E69</f>
        <v>79</v>
      </c>
      <c r="D71" s="41">
        <f>[1]第二回合!F69</f>
        <v>74</v>
      </c>
      <c r="E71" s="42">
        <f>[1]第二回合!G69</f>
        <v>153</v>
      </c>
      <c r="F71" s="105">
        <f>[1]第二回合!H69</f>
        <v>9</v>
      </c>
      <c r="G71" s="64">
        <f>[1]第二回合!I69</f>
        <v>5</v>
      </c>
      <c r="H71" s="45">
        <f>[1]第二回合!J69</f>
        <v>5</v>
      </c>
      <c r="I71" s="45">
        <f>[1]第二回合!K69</f>
        <v>5</v>
      </c>
      <c r="J71" s="45">
        <f>[1]第二回合!L69</f>
        <v>4</v>
      </c>
      <c r="K71" s="45">
        <f>[1]第二回合!M69</f>
        <v>4</v>
      </c>
      <c r="L71" s="45">
        <f>[1]第二回合!N69</f>
        <v>5</v>
      </c>
      <c r="M71" s="45">
        <f>[1]第二回合!O69</f>
        <v>4</v>
      </c>
      <c r="N71" s="45">
        <f>[1]第二回合!P69</f>
        <v>3</v>
      </c>
      <c r="O71" s="46">
        <f>[1]第二回合!Q69</f>
        <v>5</v>
      </c>
      <c r="P71" s="47">
        <f>[1]第二回合!R69</f>
        <v>40</v>
      </c>
      <c r="Q71" s="44">
        <f>[1]第二回合!S69</f>
        <v>4</v>
      </c>
      <c r="R71" s="45">
        <f>[1]第二回合!T69</f>
        <v>3</v>
      </c>
      <c r="S71" s="45">
        <f>[1]第二回合!U69</f>
        <v>3</v>
      </c>
      <c r="T71" s="45">
        <f>[1]第二回合!V69</f>
        <v>4</v>
      </c>
      <c r="U71" s="45">
        <f>[1]第二回合!W69</f>
        <v>3</v>
      </c>
      <c r="V71" s="45">
        <f>[1]第二回合!X69</f>
        <v>3</v>
      </c>
      <c r="W71" s="45">
        <f>[1]第二回合!Y69</f>
        <v>5</v>
      </c>
      <c r="X71" s="45">
        <f>[1]第二回合!Z69</f>
        <v>4</v>
      </c>
      <c r="Y71" s="46">
        <f>[1]第二回合!AA69</f>
        <v>5</v>
      </c>
      <c r="Z71" s="47">
        <f>[1]第二回合!AB69</f>
        <v>34</v>
      </c>
      <c r="AA71" s="74">
        <f>[1]第二回合!AC69</f>
        <v>74</v>
      </c>
      <c r="AB71" s="49"/>
    </row>
    <row r="72" spans="1:28" ht="19.5">
      <c r="A72" s="28">
        <f>[1]第二回合!C70</f>
        <v>4</v>
      </c>
      <c r="B72" s="103" t="str">
        <f>[1]第二回合!D70</f>
        <v>施柔羽</v>
      </c>
      <c r="C72" s="104">
        <f>[1]第二回合!E70</f>
        <v>79</v>
      </c>
      <c r="D72" s="41">
        <f>[1]第二回合!F70</f>
        <v>79</v>
      </c>
      <c r="E72" s="42">
        <f>[1]第二回合!G70</f>
        <v>158</v>
      </c>
      <c r="F72" s="43">
        <f>[1]第二回合!H70</f>
        <v>14</v>
      </c>
      <c r="G72" s="44">
        <f>[1]第二回合!I70</f>
        <v>5</v>
      </c>
      <c r="H72" s="45">
        <f>[1]第二回合!J70</f>
        <v>5</v>
      </c>
      <c r="I72" s="45">
        <f>[1]第二回合!K70</f>
        <v>5</v>
      </c>
      <c r="J72" s="45">
        <f>[1]第二回合!L70</f>
        <v>4</v>
      </c>
      <c r="K72" s="45">
        <f>[1]第二回合!M70</f>
        <v>4</v>
      </c>
      <c r="L72" s="45">
        <f>[1]第二回合!N70</f>
        <v>5</v>
      </c>
      <c r="M72" s="45">
        <f>[1]第二回合!O70</f>
        <v>4</v>
      </c>
      <c r="N72" s="45">
        <f>[1]第二回合!P70</f>
        <v>4</v>
      </c>
      <c r="O72" s="46">
        <f>[1]第二回合!Q70</f>
        <v>6</v>
      </c>
      <c r="P72" s="47">
        <f>[1]第二回合!R70</f>
        <v>42</v>
      </c>
      <c r="Q72" s="44">
        <f>[1]第二回合!S70</f>
        <v>4</v>
      </c>
      <c r="R72" s="45">
        <f>[1]第二回合!T70</f>
        <v>4</v>
      </c>
      <c r="S72" s="45">
        <f>[1]第二回合!U70</f>
        <v>2</v>
      </c>
      <c r="T72" s="45">
        <f>[1]第二回合!V70</f>
        <v>4</v>
      </c>
      <c r="U72" s="45">
        <f>[1]第二回合!W70</f>
        <v>3</v>
      </c>
      <c r="V72" s="45">
        <f>[1]第二回合!X70</f>
        <v>4</v>
      </c>
      <c r="W72" s="45">
        <f>[1]第二回合!Y70</f>
        <v>4</v>
      </c>
      <c r="X72" s="45">
        <f>[1]第二回合!Z70</f>
        <v>5</v>
      </c>
      <c r="Y72" s="46">
        <f>[1]第二回合!AA70</f>
        <v>7</v>
      </c>
      <c r="Z72" s="47">
        <f>[1]第二回合!AB70</f>
        <v>37</v>
      </c>
      <c r="AA72" s="74">
        <f>[1]第二回合!AC70</f>
        <v>79</v>
      </c>
      <c r="AB72" s="49"/>
    </row>
    <row r="73" spans="1:28" ht="19.5">
      <c r="A73" s="28">
        <f>[1]第二回合!C71</f>
        <v>5</v>
      </c>
      <c r="B73" s="103" t="str">
        <f>[1]第二回合!D71</f>
        <v>盧芸屏</v>
      </c>
      <c r="C73" s="104">
        <f>[1]第二回合!E71</f>
        <v>78</v>
      </c>
      <c r="D73" s="41">
        <f>[1]第二回合!F71</f>
        <v>81</v>
      </c>
      <c r="E73" s="42">
        <f>[1]第二回合!G71</f>
        <v>159</v>
      </c>
      <c r="F73" s="43">
        <f>[1]第二回合!H71</f>
        <v>15</v>
      </c>
      <c r="G73" s="44">
        <f>[1]第二回合!I71</f>
        <v>4</v>
      </c>
      <c r="H73" s="45">
        <f>[1]第二回合!J71</f>
        <v>4</v>
      </c>
      <c r="I73" s="45">
        <f>[1]第二回合!K71</f>
        <v>7</v>
      </c>
      <c r="J73" s="45">
        <f>[1]第二回合!L71</f>
        <v>4</v>
      </c>
      <c r="K73" s="45">
        <f>[1]第二回合!M71</f>
        <v>3</v>
      </c>
      <c r="L73" s="45">
        <f>[1]第二回合!N71</f>
        <v>5</v>
      </c>
      <c r="M73" s="45">
        <f>[1]第二回合!O71</f>
        <v>5</v>
      </c>
      <c r="N73" s="45">
        <f>[1]第二回合!P71</f>
        <v>3</v>
      </c>
      <c r="O73" s="46">
        <f>[1]第二回合!Q71</f>
        <v>6</v>
      </c>
      <c r="P73" s="47">
        <f>[1]第二回合!R71</f>
        <v>41</v>
      </c>
      <c r="Q73" s="44">
        <f>[1]第二回合!S71</f>
        <v>5</v>
      </c>
      <c r="R73" s="45">
        <f>[1]第二回合!T71</f>
        <v>4</v>
      </c>
      <c r="S73" s="45">
        <f>[1]第二回合!U71</f>
        <v>3</v>
      </c>
      <c r="T73" s="45">
        <f>[1]第二回合!V71</f>
        <v>5</v>
      </c>
      <c r="U73" s="45">
        <f>[1]第二回合!W71</f>
        <v>4</v>
      </c>
      <c r="V73" s="45">
        <f>[1]第二回合!X71</f>
        <v>4</v>
      </c>
      <c r="W73" s="45">
        <f>[1]第二回合!Y71</f>
        <v>6</v>
      </c>
      <c r="X73" s="45">
        <f>[1]第二回合!Z71</f>
        <v>4</v>
      </c>
      <c r="Y73" s="46">
        <f>[1]第二回合!AA71</f>
        <v>5</v>
      </c>
      <c r="Z73" s="47">
        <f>[1]第二回合!AB71</f>
        <v>40</v>
      </c>
      <c r="AA73" s="74">
        <f>[1]第二回合!AC71</f>
        <v>81</v>
      </c>
      <c r="AB73" s="49"/>
    </row>
    <row r="74" spans="1:28" ht="19.5">
      <c r="A74" s="28">
        <f>[1]第二回合!C72</f>
        <v>6</v>
      </c>
      <c r="B74" s="103" t="str">
        <f>[1]第二回合!D72</f>
        <v>吳梃瑄</v>
      </c>
      <c r="C74" s="104">
        <f>[1]第二回合!E72</f>
        <v>81</v>
      </c>
      <c r="D74" s="41">
        <f>[1]第二回合!F72</f>
        <v>83</v>
      </c>
      <c r="E74" s="42">
        <f>[1]第二回合!G72</f>
        <v>164</v>
      </c>
      <c r="F74" s="43">
        <f>[1]第二回合!H72</f>
        <v>20</v>
      </c>
      <c r="G74" s="106">
        <f>[1]第二回合!I72</f>
        <v>4</v>
      </c>
      <c r="H74" s="45">
        <f>[1]第二回合!J72</f>
        <v>5</v>
      </c>
      <c r="I74" s="45">
        <f>[1]第二回合!K72</f>
        <v>5</v>
      </c>
      <c r="J74" s="45">
        <f>[1]第二回合!L72</f>
        <v>3</v>
      </c>
      <c r="K74" s="45">
        <f>[1]第二回合!M72</f>
        <v>4</v>
      </c>
      <c r="L74" s="45">
        <f>[1]第二回合!N72</f>
        <v>8</v>
      </c>
      <c r="M74" s="45">
        <f>[1]第二回合!O72</f>
        <v>4</v>
      </c>
      <c r="N74" s="45">
        <f>[1]第二回合!P72</f>
        <v>3</v>
      </c>
      <c r="O74" s="46">
        <f>[1]第二回合!Q72</f>
        <v>5</v>
      </c>
      <c r="P74" s="47">
        <f>[1]第二回合!R72</f>
        <v>41</v>
      </c>
      <c r="Q74" s="44">
        <f>[1]第二回合!S72</f>
        <v>4</v>
      </c>
      <c r="R74" s="45">
        <f>[1]第二回合!T72</f>
        <v>5</v>
      </c>
      <c r="S74" s="45">
        <f>[1]第二回合!U72</f>
        <v>4</v>
      </c>
      <c r="T74" s="45">
        <f>[1]第二回合!V72</f>
        <v>4</v>
      </c>
      <c r="U74" s="45">
        <f>[1]第二回合!W72</f>
        <v>4</v>
      </c>
      <c r="V74" s="45">
        <f>[1]第二回合!X72</f>
        <v>6</v>
      </c>
      <c r="W74" s="45">
        <f>[1]第二回合!Y72</f>
        <v>5</v>
      </c>
      <c r="X74" s="45">
        <f>[1]第二回合!Z72</f>
        <v>4</v>
      </c>
      <c r="Y74" s="46">
        <f>[1]第二回合!AA72</f>
        <v>6</v>
      </c>
      <c r="Z74" s="47">
        <f>[1]第二回合!AB72</f>
        <v>42</v>
      </c>
      <c r="AA74" s="74">
        <f>[1]第二回合!AC72</f>
        <v>83</v>
      </c>
      <c r="AB74" s="49"/>
    </row>
    <row r="75" spans="1:28" ht="19.5">
      <c r="A75" s="28">
        <f>[1]第二回合!C73</f>
        <v>7</v>
      </c>
      <c r="B75" s="103" t="str">
        <f>[1]第二回合!D73</f>
        <v>沈芸安</v>
      </c>
      <c r="C75" s="104">
        <f>[1]第二回合!E73</f>
        <v>82</v>
      </c>
      <c r="D75" s="41">
        <f>[1]第二回合!F73</f>
        <v>83</v>
      </c>
      <c r="E75" s="42">
        <f>[1]第二回合!G73</f>
        <v>165</v>
      </c>
      <c r="F75" s="43">
        <f>[1]第二回合!H73</f>
        <v>21</v>
      </c>
      <c r="G75" s="106">
        <f>[1]第二回合!I73</f>
        <v>4</v>
      </c>
      <c r="H75" s="45">
        <f>[1]第二回合!J73</f>
        <v>6</v>
      </c>
      <c r="I75" s="45">
        <f>[1]第二回合!K73</f>
        <v>6</v>
      </c>
      <c r="J75" s="45">
        <f>[1]第二回合!L73</f>
        <v>3</v>
      </c>
      <c r="K75" s="45">
        <f>[1]第二回合!M73</f>
        <v>4</v>
      </c>
      <c r="L75" s="45">
        <f>[1]第二回合!N73</f>
        <v>4</v>
      </c>
      <c r="M75" s="45">
        <f>[1]第二回合!O73</f>
        <v>5</v>
      </c>
      <c r="N75" s="45">
        <f>[1]第二回合!P73</f>
        <v>4</v>
      </c>
      <c r="O75" s="46">
        <f>[1]第二回合!Q73</f>
        <v>5</v>
      </c>
      <c r="P75" s="47">
        <f>[1]第二回合!R73</f>
        <v>41</v>
      </c>
      <c r="Q75" s="44">
        <f>[1]第二回合!S73</f>
        <v>5</v>
      </c>
      <c r="R75" s="45">
        <f>[1]第二回合!T73</f>
        <v>5</v>
      </c>
      <c r="S75" s="45">
        <f>[1]第二回合!U73</f>
        <v>2</v>
      </c>
      <c r="T75" s="45">
        <f>[1]第二回合!V73</f>
        <v>5</v>
      </c>
      <c r="U75" s="45">
        <f>[1]第二回合!W73</f>
        <v>3</v>
      </c>
      <c r="V75" s="45">
        <f>[1]第二回合!X73</f>
        <v>4</v>
      </c>
      <c r="W75" s="45">
        <f>[1]第二回合!Y73</f>
        <v>6</v>
      </c>
      <c r="X75" s="45">
        <f>[1]第二回合!Z73</f>
        <v>5</v>
      </c>
      <c r="Y75" s="46">
        <f>[1]第二回合!AA73</f>
        <v>7</v>
      </c>
      <c r="Z75" s="47">
        <f>[1]第二回合!AB73</f>
        <v>42</v>
      </c>
      <c r="AA75" s="74">
        <f>[1]第二回合!AC73</f>
        <v>83</v>
      </c>
      <c r="AB75" s="49"/>
    </row>
    <row r="76" spans="1:28" ht="19.5">
      <c r="A76" s="28">
        <f>[1]第二回合!C74</f>
        <v>8</v>
      </c>
      <c r="B76" s="103" t="str">
        <f>[1]第二回合!D74</f>
        <v>李佳璇</v>
      </c>
      <c r="C76" s="104">
        <f>[1]第二回合!E74</f>
        <v>85</v>
      </c>
      <c r="D76" s="41">
        <f>[1]第二回合!F74</f>
        <v>89</v>
      </c>
      <c r="E76" s="42">
        <f>[1]第二回合!G74</f>
        <v>174</v>
      </c>
      <c r="F76" s="43">
        <f>[1]第二回合!H74</f>
        <v>30</v>
      </c>
      <c r="G76" s="106">
        <f>[1]第二回合!I74</f>
        <v>4</v>
      </c>
      <c r="H76" s="45">
        <f>[1]第二回合!J74</f>
        <v>5</v>
      </c>
      <c r="I76" s="45">
        <f>[1]第二回合!K74</f>
        <v>5</v>
      </c>
      <c r="J76" s="45">
        <f>[1]第二回合!L74</f>
        <v>3</v>
      </c>
      <c r="K76" s="45">
        <f>[1]第二回合!M74</f>
        <v>6</v>
      </c>
      <c r="L76" s="45">
        <f>[1]第二回合!N74</f>
        <v>6</v>
      </c>
      <c r="M76" s="45">
        <f>[1]第二回合!O74</f>
        <v>5</v>
      </c>
      <c r="N76" s="45">
        <f>[1]第二回合!P74</f>
        <v>3</v>
      </c>
      <c r="O76" s="46">
        <f>[1]第二回合!Q74</f>
        <v>6</v>
      </c>
      <c r="P76" s="47">
        <f>[1]第二回合!R74</f>
        <v>43</v>
      </c>
      <c r="Q76" s="44">
        <f>[1]第二回合!S74</f>
        <v>4</v>
      </c>
      <c r="R76" s="45">
        <f>[1]第二回合!T74</f>
        <v>5</v>
      </c>
      <c r="S76" s="45">
        <f>[1]第二回合!U74</f>
        <v>4</v>
      </c>
      <c r="T76" s="45">
        <f>[1]第二回合!V74</f>
        <v>5</v>
      </c>
      <c r="U76" s="45">
        <f>[1]第二回合!W74</f>
        <v>3</v>
      </c>
      <c r="V76" s="45">
        <f>[1]第二回合!X74</f>
        <v>5</v>
      </c>
      <c r="W76" s="45">
        <f>[1]第二回合!Y74</f>
        <v>6</v>
      </c>
      <c r="X76" s="45">
        <f>[1]第二回合!Z74</f>
        <v>8</v>
      </c>
      <c r="Y76" s="46">
        <f>[1]第二回合!AA74</f>
        <v>6</v>
      </c>
      <c r="Z76" s="47">
        <f>[1]第二回合!AB74</f>
        <v>46</v>
      </c>
      <c r="AA76" s="74">
        <f>[1]第二回合!AC74</f>
        <v>89</v>
      </c>
      <c r="AB76" s="49"/>
    </row>
    <row r="77" spans="1:28" ht="19.5">
      <c r="A77" s="28">
        <f>[1]第二回合!C75</f>
        <v>9</v>
      </c>
      <c r="B77" s="103" t="str">
        <f>[1]第二回合!D75</f>
        <v>陳恩祈</v>
      </c>
      <c r="C77" s="104">
        <f>[1]第二回合!E75</f>
        <v>94</v>
      </c>
      <c r="D77" s="41">
        <f>[1]第二回合!F75</f>
        <v>100</v>
      </c>
      <c r="E77" s="42">
        <f>[1]第二回合!G75</f>
        <v>194</v>
      </c>
      <c r="F77" s="43">
        <f>[1]第二回合!H75</f>
        <v>50</v>
      </c>
      <c r="G77" s="44">
        <f>[1]第二回合!I75</f>
        <v>6</v>
      </c>
      <c r="H77" s="45">
        <f>[1]第二回合!J75</f>
        <v>5</v>
      </c>
      <c r="I77" s="45">
        <f>[1]第二回合!K75</f>
        <v>6</v>
      </c>
      <c r="J77" s="45">
        <f>[1]第二回合!L75</f>
        <v>5</v>
      </c>
      <c r="K77" s="45">
        <f>[1]第二回合!M75</f>
        <v>5</v>
      </c>
      <c r="L77" s="45">
        <f>[1]第二回合!N75</f>
        <v>6</v>
      </c>
      <c r="M77" s="45">
        <f>[1]第二回合!O75</f>
        <v>5</v>
      </c>
      <c r="N77" s="45">
        <f>[1]第二回合!P75</f>
        <v>3</v>
      </c>
      <c r="O77" s="46">
        <f>[1]第二回合!Q75</f>
        <v>6</v>
      </c>
      <c r="P77" s="47">
        <f>[1]第二回合!R75</f>
        <v>47</v>
      </c>
      <c r="Q77" s="44">
        <f>[1]第二回合!S75</f>
        <v>9</v>
      </c>
      <c r="R77" s="45">
        <f>[1]第二回合!T75</f>
        <v>6</v>
      </c>
      <c r="S77" s="45">
        <f>[1]第二回合!U75</f>
        <v>4</v>
      </c>
      <c r="T77" s="45">
        <f>[1]第二回合!V75</f>
        <v>7</v>
      </c>
      <c r="U77" s="45">
        <f>[1]第二回合!W75</f>
        <v>5</v>
      </c>
      <c r="V77" s="45">
        <f>[1]第二回合!X75</f>
        <v>5</v>
      </c>
      <c r="W77" s="45">
        <f>[1]第二回合!Y75</f>
        <v>6</v>
      </c>
      <c r="X77" s="45">
        <f>[1]第二回合!Z75</f>
        <v>5</v>
      </c>
      <c r="Y77" s="46">
        <f>[1]第二回合!AA75</f>
        <v>6</v>
      </c>
      <c r="Z77" s="47">
        <f>[1]第二回合!AB75</f>
        <v>53</v>
      </c>
      <c r="AA77" s="74">
        <f>[1]第二回合!AC75</f>
        <v>100</v>
      </c>
      <c r="AB77" s="49"/>
    </row>
    <row r="78" spans="1:28" ht="19.5">
      <c r="A78" s="28">
        <f>[1]第二回合!C76</f>
        <v>10</v>
      </c>
      <c r="B78" s="103" t="str">
        <f>[1]第二回合!D76</f>
        <v>蔡亞彤</v>
      </c>
      <c r="C78" s="104">
        <f>[1]第二回合!E76</f>
        <v>103</v>
      </c>
      <c r="D78" s="41">
        <f>[1]第二回合!F76</f>
        <v>99</v>
      </c>
      <c r="E78" s="42">
        <f>[1]第二回合!G76</f>
        <v>202</v>
      </c>
      <c r="F78" s="43">
        <f>[1]第二回合!H76</f>
        <v>58</v>
      </c>
      <c r="G78" s="44">
        <f>[1]第二回合!I76</f>
        <v>6</v>
      </c>
      <c r="H78" s="45">
        <f>[1]第二回合!J76</f>
        <v>6</v>
      </c>
      <c r="I78" s="45">
        <f>[1]第二回合!K76</f>
        <v>6</v>
      </c>
      <c r="J78" s="45">
        <f>[1]第二回合!L76</f>
        <v>4</v>
      </c>
      <c r="K78" s="45">
        <f>[1]第二回合!M76</f>
        <v>5</v>
      </c>
      <c r="L78" s="45">
        <f>[1]第二回合!N76</f>
        <v>6</v>
      </c>
      <c r="M78" s="45">
        <f>[1]第二回合!O76</f>
        <v>5</v>
      </c>
      <c r="N78" s="45">
        <f>[1]第二回合!P76</f>
        <v>4</v>
      </c>
      <c r="O78" s="46">
        <f>[1]第二回合!Q76</f>
        <v>7</v>
      </c>
      <c r="P78" s="47">
        <f>[1]第二回合!R76</f>
        <v>49</v>
      </c>
      <c r="Q78" s="44">
        <f>[1]第二回合!S76</f>
        <v>6</v>
      </c>
      <c r="R78" s="45">
        <f>[1]第二回合!T76</f>
        <v>7</v>
      </c>
      <c r="S78" s="45">
        <f>[1]第二回合!U76</f>
        <v>4</v>
      </c>
      <c r="T78" s="45">
        <f>[1]第二回合!V76</f>
        <v>5</v>
      </c>
      <c r="U78" s="45">
        <f>[1]第二回合!W76</f>
        <v>4</v>
      </c>
      <c r="V78" s="45">
        <f>[1]第二回合!X76</f>
        <v>4</v>
      </c>
      <c r="W78" s="45">
        <f>[1]第二回合!Y76</f>
        <v>6</v>
      </c>
      <c r="X78" s="45">
        <f>[1]第二回合!Z76</f>
        <v>5</v>
      </c>
      <c r="Y78" s="46">
        <f>[1]第二回合!AA76</f>
        <v>9</v>
      </c>
      <c r="Z78" s="47">
        <f>[1]第二回合!AB76</f>
        <v>50</v>
      </c>
      <c r="AA78" s="74">
        <f>[1]第二回合!AC76</f>
        <v>99</v>
      </c>
      <c r="AB78" s="49"/>
    </row>
    <row r="79" spans="1:28" ht="20.25" thickBot="1">
      <c r="A79" s="53">
        <f>[1]第二回合!C77</f>
        <v>11</v>
      </c>
      <c r="B79" s="107" t="str">
        <f>[1]第二回合!D77</f>
        <v>陳辰瑋</v>
      </c>
      <c r="C79" s="108">
        <f>[1]第二回合!E77</f>
        <v>141</v>
      </c>
      <c r="D79" s="56">
        <f>[1]第二回合!F77</f>
        <v>136</v>
      </c>
      <c r="E79" s="57">
        <f>[1]第二回合!G77</f>
        <v>277</v>
      </c>
      <c r="F79" s="109">
        <f>[1]第二回合!H77</f>
        <v>133</v>
      </c>
      <c r="G79" s="59">
        <f>[1]第二回合!I77</f>
        <v>7</v>
      </c>
      <c r="H79" s="55">
        <f>[1]第二回合!J77</f>
        <v>6</v>
      </c>
      <c r="I79" s="55">
        <f>[1]第二回合!K77</f>
        <v>9</v>
      </c>
      <c r="J79" s="55">
        <f>[1]第二回合!L77</f>
        <v>6</v>
      </c>
      <c r="K79" s="55">
        <f>[1]第二回合!M77</f>
        <v>8</v>
      </c>
      <c r="L79" s="55">
        <f>[1]第二回合!N77</f>
        <v>10</v>
      </c>
      <c r="M79" s="55">
        <f>[1]第二回合!O77</f>
        <v>6</v>
      </c>
      <c r="N79" s="55">
        <f>[1]第二回合!P77</f>
        <v>5</v>
      </c>
      <c r="O79" s="60">
        <f>[1]第二回合!Q77</f>
        <v>10</v>
      </c>
      <c r="P79" s="61">
        <f>[1]第二回合!R77</f>
        <v>67</v>
      </c>
      <c r="Q79" s="59">
        <f>[1]第二回合!S77</f>
        <v>9</v>
      </c>
      <c r="R79" s="55">
        <f>[1]第二回合!T77</f>
        <v>9</v>
      </c>
      <c r="S79" s="55">
        <f>[1]第二回合!U77</f>
        <v>5</v>
      </c>
      <c r="T79" s="55">
        <f>[1]第二回合!V77</f>
        <v>7</v>
      </c>
      <c r="U79" s="55">
        <f>[1]第二回合!W77</f>
        <v>6</v>
      </c>
      <c r="V79" s="55">
        <f>[1]第二回合!X77</f>
        <v>5</v>
      </c>
      <c r="W79" s="55">
        <f>[1]第二回合!Y77</f>
        <v>12</v>
      </c>
      <c r="X79" s="55">
        <f>[1]第二回合!Z77</f>
        <v>7</v>
      </c>
      <c r="Y79" s="60">
        <f>[1]第二回合!AA77</f>
        <v>9</v>
      </c>
      <c r="Z79" s="61">
        <f>[1]第二回合!AB77</f>
        <v>69</v>
      </c>
      <c r="AA79" s="76">
        <f>[1]第二回合!AC77</f>
        <v>136</v>
      </c>
      <c r="AB79" s="63"/>
    </row>
    <row r="80" spans="1:28" ht="20.25" thickTop="1">
      <c r="A80" s="1"/>
      <c r="B80" s="110"/>
      <c r="C80" s="1"/>
      <c r="D80" s="1"/>
      <c r="E80" s="1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>
      <c r="A81" s="1"/>
      <c r="B81" s="110"/>
      <c r="C81" s="1"/>
      <c r="D81" s="1"/>
      <c r="E81" s="1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.25" customHeight="1">
      <c r="A82" s="1"/>
      <c r="B82" s="110"/>
      <c r="C82" s="1"/>
      <c r="D82" s="1"/>
      <c r="E82" s="1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7.25" thickBot="1">
      <c r="A83" s="64">
        <f>[1]第二回合!C81</f>
        <v>0</v>
      </c>
      <c r="B83" s="111" t="str">
        <f>[1]第二回合!D81</f>
        <v>國小特設梯(男子)組</v>
      </c>
      <c r="C83" s="111"/>
      <c r="D83" s="111"/>
      <c r="E83" s="112"/>
      <c r="F83" s="68"/>
      <c r="G83" s="66"/>
      <c r="H83" s="66"/>
      <c r="I83" s="66"/>
      <c r="J83" s="66"/>
      <c r="K83" s="66"/>
      <c r="L83" s="66"/>
      <c r="M83" s="66"/>
      <c r="N83" s="66"/>
      <c r="O83" s="66"/>
      <c r="P83" s="69"/>
      <c r="Q83" s="66"/>
      <c r="R83" s="66"/>
      <c r="S83" s="66"/>
      <c r="T83" s="66"/>
      <c r="U83" s="66"/>
      <c r="V83" s="66"/>
      <c r="W83" s="66"/>
      <c r="X83" s="66"/>
      <c r="Y83" s="66"/>
      <c r="Z83" s="69"/>
      <c r="AA83" s="66"/>
      <c r="AB83" s="70"/>
    </row>
    <row r="84" spans="1:28" ht="21" customHeight="1" thickTop="1" thickBot="1">
      <c r="A84" s="5" t="str">
        <f>[1]第二回合!C82</f>
        <v>Name   of  Player</v>
      </c>
      <c r="B84" s="6"/>
      <c r="C84" s="6"/>
      <c r="D84" s="6"/>
      <c r="E84" s="7"/>
      <c r="F84" s="8" t="str">
        <f>[1]第二回合!H82</f>
        <v>HOLE</v>
      </c>
      <c r="G84" s="9">
        <f>[1]第二回合!I82</f>
        <v>1</v>
      </c>
      <c r="H84" s="10">
        <f>[1]第二回合!J82</f>
        <v>2</v>
      </c>
      <c r="I84" s="10">
        <f>[1]第二回合!K82</f>
        <v>3</v>
      </c>
      <c r="J84" s="10">
        <f>[1]第二回合!L82</f>
        <v>4</v>
      </c>
      <c r="K84" s="9">
        <f>[1]第二回合!M82</f>
        <v>5</v>
      </c>
      <c r="L84" s="10">
        <f>[1]第二回合!N82</f>
        <v>6</v>
      </c>
      <c r="M84" s="10">
        <f>[1]第二回合!O82</f>
        <v>7</v>
      </c>
      <c r="N84" s="10">
        <f>[1]第二回合!P82</f>
        <v>8</v>
      </c>
      <c r="O84" s="11">
        <f>[1]第二回合!Q82</f>
        <v>9</v>
      </c>
      <c r="P84" s="12" t="str">
        <f>[1]第二回合!R82</f>
        <v>OUT</v>
      </c>
      <c r="Q84" s="9">
        <f>[1]第二回合!S82</f>
        <v>10</v>
      </c>
      <c r="R84" s="10">
        <f>[1]第二回合!T82</f>
        <v>11</v>
      </c>
      <c r="S84" s="10">
        <f>[1]第二回合!U82</f>
        <v>12</v>
      </c>
      <c r="T84" s="10">
        <f>[1]第二回合!V82</f>
        <v>13</v>
      </c>
      <c r="U84" s="10">
        <f>[1]第二回合!W82</f>
        <v>14</v>
      </c>
      <c r="V84" s="10">
        <f>[1]第二回合!X82</f>
        <v>15</v>
      </c>
      <c r="W84" s="10">
        <f>[1]第二回合!Y82</f>
        <v>16</v>
      </c>
      <c r="X84" s="10">
        <f>[1]第二回合!Z82</f>
        <v>17</v>
      </c>
      <c r="Y84" s="11">
        <f>[1]第二回合!AA82</f>
        <v>18</v>
      </c>
      <c r="Z84" s="13" t="str">
        <f>[1]第二回合!AB82</f>
        <v>IN</v>
      </c>
      <c r="AA84" s="14" t="str">
        <f>[1]第二回合!AC82</f>
        <v>SUB</v>
      </c>
      <c r="AB84" s="71" t="str">
        <f>[1]第二回合!AD82</f>
        <v>備</v>
      </c>
    </row>
    <row r="85" spans="1:28" ht="21" thickTop="1" thickBot="1">
      <c r="A85" s="16" t="str">
        <f>[1]第二回合!C83</f>
        <v>名次</v>
      </c>
      <c r="B85" s="17" t="str">
        <f>[1]第二回合!D83</f>
        <v>選手姓名</v>
      </c>
      <c r="C85" s="18" t="str">
        <f>[1]第二回合!E83</f>
        <v>1ST</v>
      </c>
      <c r="D85" s="19" t="str">
        <f>[1]第二回合!F83</f>
        <v>2ND</v>
      </c>
      <c r="E85" s="20" t="str">
        <f>[1]第二回合!G83</f>
        <v>TOTAL</v>
      </c>
      <c r="F85" s="21" t="str">
        <f>[1]第二回合!H83</f>
        <v>PAR</v>
      </c>
      <c r="G85" s="22">
        <f>[1]第二回合!I83</f>
        <v>4</v>
      </c>
      <c r="H85" s="23">
        <f>[1]第二回合!J83</f>
        <v>4</v>
      </c>
      <c r="I85" s="23">
        <f>[1]第二回合!K83</f>
        <v>4</v>
      </c>
      <c r="J85" s="23">
        <f>[1]第二回合!L83</f>
        <v>3</v>
      </c>
      <c r="K85" s="23">
        <f>[1]第二回合!M83</f>
        <v>4</v>
      </c>
      <c r="L85" s="23">
        <f>[1]第二回合!N83</f>
        <v>5</v>
      </c>
      <c r="M85" s="23">
        <f>[1]第二回合!O83</f>
        <v>4</v>
      </c>
      <c r="N85" s="23">
        <f>[1]第二回合!P83</f>
        <v>3</v>
      </c>
      <c r="O85" s="24">
        <f>[1]第二回合!Q83</f>
        <v>5</v>
      </c>
      <c r="P85" s="25">
        <f>[1]第二回合!R83</f>
        <v>36</v>
      </c>
      <c r="Q85" s="22">
        <f>[1]第二回合!S83</f>
        <v>4</v>
      </c>
      <c r="R85" s="23">
        <f>[1]第二回合!T83</f>
        <v>4</v>
      </c>
      <c r="S85" s="23">
        <f>[1]第二回合!U83</f>
        <v>3</v>
      </c>
      <c r="T85" s="23">
        <f>[1]第二回合!V83</f>
        <v>4</v>
      </c>
      <c r="U85" s="23">
        <f>[1]第二回合!W83</f>
        <v>3</v>
      </c>
      <c r="V85" s="23">
        <f>[1]第二回合!X83</f>
        <v>4</v>
      </c>
      <c r="W85" s="23">
        <f>[1]第二回合!Y83</f>
        <v>5</v>
      </c>
      <c r="X85" s="23">
        <f>[1]第二回合!Z83</f>
        <v>4</v>
      </c>
      <c r="Y85" s="24">
        <f>[1]第二回合!AA83</f>
        <v>5</v>
      </c>
      <c r="Z85" s="25">
        <f>[1]第二回合!AB83</f>
        <v>36</v>
      </c>
      <c r="AA85" s="26">
        <f>[1]第二回合!AC83</f>
        <v>72</v>
      </c>
      <c r="AB85" s="72" t="str">
        <f>[1]第二回合!AD83</f>
        <v>註</v>
      </c>
    </row>
    <row r="86" spans="1:28" ht="20.25" thickTop="1">
      <c r="A86" s="28">
        <f>[1]第二回合!C84</f>
        <v>1</v>
      </c>
      <c r="B86" s="29" t="str">
        <f>[1]第二回合!D84</f>
        <v>郭時祈</v>
      </c>
      <c r="C86" s="30">
        <f>[1]第二回合!E84</f>
        <v>81</v>
      </c>
      <c r="D86" s="31">
        <f>[1]第二回合!F84</f>
        <v>79</v>
      </c>
      <c r="E86" s="32">
        <f>[1]第二回合!G84</f>
        <v>160</v>
      </c>
      <c r="F86" s="43">
        <f>[1]第二回合!H84</f>
        <v>16</v>
      </c>
      <c r="G86" s="34">
        <f>[1]第二回合!I84</f>
        <v>4</v>
      </c>
      <c r="H86" s="35">
        <f>[1]第二回合!J84</f>
        <v>4</v>
      </c>
      <c r="I86" s="35">
        <f>[1]第二回合!K84</f>
        <v>5</v>
      </c>
      <c r="J86" s="35">
        <f>[1]第二回合!L84</f>
        <v>4</v>
      </c>
      <c r="K86" s="35">
        <f>[1]第二回合!M84</f>
        <v>4</v>
      </c>
      <c r="L86" s="35">
        <f>[1]第二回合!N84</f>
        <v>5</v>
      </c>
      <c r="M86" s="35">
        <f>[1]第二回合!O84</f>
        <v>4</v>
      </c>
      <c r="N86" s="35">
        <f>[1]第二回合!P84</f>
        <v>3</v>
      </c>
      <c r="O86" s="36">
        <f>[1]第二回合!Q84</f>
        <v>6</v>
      </c>
      <c r="P86" s="37">
        <f>[1]第二回合!R84</f>
        <v>39</v>
      </c>
      <c r="Q86" s="34">
        <f>[1]第二回合!S84</f>
        <v>5</v>
      </c>
      <c r="R86" s="35">
        <f>[1]第二回合!T84</f>
        <v>5</v>
      </c>
      <c r="S86" s="35">
        <f>[1]第二回合!U84</f>
        <v>3</v>
      </c>
      <c r="T86" s="35">
        <f>[1]第二回合!V84</f>
        <v>4</v>
      </c>
      <c r="U86" s="35">
        <f>[1]第二回合!W84</f>
        <v>4</v>
      </c>
      <c r="V86" s="35">
        <f>[1]第二回合!X84</f>
        <v>4</v>
      </c>
      <c r="W86" s="35">
        <f>[1]第二回合!Y84</f>
        <v>6</v>
      </c>
      <c r="X86" s="35">
        <f>[1]第二回合!Z84</f>
        <v>4</v>
      </c>
      <c r="Y86" s="36">
        <f>[1]第二回合!AA84</f>
        <v>5</v>
      </c>
      <c r="Z86" s="37">
        <f>[1]第二回合!AB84</f>
        <v>40</v>
      </c>
      <c r="AA86" s="73">
        <f>[1]第二回合!AC84</f>
        <v>79</v>
      </c>
      <c r="AB86" s="39"/>
    </row>
    <row r="87" spans="1:28" ht="19.5">
      <c r="A87" s="28">
        <f>[1]第二回合!C85</f>
        <v>2</v>
      </c>
      <c r="B87" s="29" t="str">
        <f>[1]第二回合!D85</f>
        <v>廖英凱</v>
      </c>
      <c r="C87" s="30">
        <f>[1]第二回合!E85</f>
        <v>83</v>
      </c>
      <c r="D87" s="41">
        <f>[1]第二回合!F85</f>
        <v>82</v>
      </c>
      <c r="E87" s="42">
        <f>[1]第二回合!G85</f>
        <v>165</v>
      </c>
      <c r="F87" s="43">
        <f>[1]第二回合!H85</f>
        <v>21</v>
      </c>
      <c r="G87" s="44">
        <f>[1]第二回合!I85</f>
        <v>5</v>
      </c>
      <c r="H87" s="45">
        <f>[1]第二回合!J85</f>
        <v>4</v>
      </c>
      <c r="I87" s="45">
        <f>[1]第二回合!K85</f>
        <v>4</v>
      </c>
      <c r="J87" s="45">
        <f>[1]第二回合!L85</f>
        <v>4</v>
      </c>
      <c r="K87" s="45">
        <f>[1]第二回合!M85</f>
        <v>5</v>
      </c>
      <c r="L87" s="45">
        <f>[1]第二回合!N85</f>
        <v>5</v>
      </c>
      <c r="M87" s="45">
        <f>[1]第二回合!O85</f>
        <v>5</v>
      </c>
      <c r="N87" s="45">
        <f>[1]第二回合!P85</f>
        <v>4</v>
      </c>
      <c r="O87" s="46">
        <f>[1]第二回合!Q85</f>
        <v>5</v>
      </c>
      <c r="P87" s="47">
        <f>[1]第二回合!R85</f>
        <v>41</v>
      </c>
      <c r="Q87" s="44">
        <f>[1]第二回合!S85</f>
        <v>5</v>
      </c>
      <c r="R87" s="45">
        <f>[1]第二回合!T85</f>
        <v>3</v>
      </c>
      <c r="S87" s="45">
        <f>[1]第二回合!U85</f>
        <v>3</v>
      </c>
      <c r="T87" s="45">
        <f>[1]第二回合!V85</f>
        <v>5</v>
      </c>
      <c r="U87" s="45">
        <f>[1]第二回合!W85</f>
        <v>4</v>
      </c>
      <c r="V87" s="45">
        <f>[1]第二回合!X85</f>
        <v>5</v>
      </c>
      <c r="W87" s="45">
        <f>[1]第二回合!Y85</f>
        <v>5</v>
      </c>
      <c r="X87" s="45">
        <f>[1]第二回合!Z85</f>
        <v>5</v>
      </c>
      <c r="Y87" s="46">
        <f>[1]第二回合!AA85</f>
        <v>6</v>
      </c>
      <c r="Z87" s="47">
        <f>[1]第二回合!AB85</f>
        <v>41</v>
      </c>
      <c r="AA87" s="74">
        <f>[1]第二回合!AC85</f>
        <v>82</v>
      </c>
      <c r="AB87" s="50"/>
    </row>
    <row r="88" spans="1:28" ht="19.5">
      <c r="A88" s="28">
        <f>[1]第二回合!C86</f>
        <v>3</v>
      </c>
      <c r="B88" s="29" t="str">
        <f>[1]第二回合!D86</f>
        <v>張晉嘉</v>
      </c>
      <c r="C88" s="30">
        <f>[1]第二回合!E86</f>
        <v>86</v>
      </c>
      <c r="D88" s="41">
        <f>[1]第二回合!F86</f>
        <v>81</v>
      </c>
      <c r="E88" s="42">
        <f>[1]第二回合!G86</f>
        <v>167</v>
      </c>
      <c r="F88" s="43">
        <f>[1]第二回合!H86</f>
        <v>23</v>
      </c>
      <c r="G88" s="44">
        <f>[1]第二回合!I86</f>
        <v>4</v>
      </c>
      <c r="H88" s="45">
        <f>[1]第二回合!J86</f>
        <v>5</v>
      </c>
      <c r="I88" s="45">
        <f>[1]第二回合!K86</f>
        <v>5</v>
      </c>
      <c r="J88" s="45">
        <f>[1]第二回合!L86</f>
        <v>4</v>
      </c>
      <c r="K88" s="45">
        <f>[1]第二回合!M86</f>
        <v>6</v>
      </c>
      <c r="L88" s="45">
        <f>[1]第二回合!N86</f>
        <v>6</v>
      </c>
      <c r="M88" s="45">
        <f>[1]第二回合!O86</f>
        <v>4</v>
      </c>
      <c r="N88" s="45">
        <f>[1]第二回合!P86</f>
        <v>4</v>
      </c>
      <c r="O88" s="46">
        <f>[1]第二回合!Q86</f>
        <v>6</v>
      </c>
      <c r="P88" s="47">
        <f>[1]第二回合!R86</f>
        <v>44</v>
      </c>
      <c r="Q88" s="44">
        <f>[1]第二回合!S86</f>
        <v>5</v>
      </c>
      <c r="R88" s="45">
        <f>[1]第二回合!T86</f>
        <v>4</v>
      </c>
      <c r="S88" s="45">
        <f>[1]第二回合!U86</f>
        <v>4</v>
      </c>
      <c r="T88" s="45">
        <f>[1]第二回合!V86</f>
        <v>4</v>
      </c>
      <c r="U88" s="45">
        <f>[1]第二回合!W86</f>
        <v>3</v>
      </c>
      <c r="V88" s="45">
        <f>[1]第二回合!X86</f>
        <v>4</v>
      </c>
      <c r="W88" s="45">
        <f>[1]第二回合!Y86</f>
        <v>5</v>
      </c>
      <c r="X88" s="45">
        <f>[1]第二回合!Z86</f>
        <v>3</v>
      </c>
      <c r="Y88" s="46">
        <f>[1]第二回合!AA86</f>
        <v>5</v>
      </c>
      <c r="Z88" s="47">
        <f>[1]第二回合!AB86</f>
        <v>37</v>
      </c>
      <c r="AA88" s="74">
        <f>[1]第二回合!AC86</f>
        <v>81</v>
      </c>
      <c r="AB88" s="49"/>
    </row>
    <row r="89" spans="1:28" ht="19.5">
      <c r="A89" s="28">
        <f>[1]第二回合!C87</f>
        <v>4</v>
      </c>
      <c r="B89" s="29" t="str">
        <f>[1]第二回合!D87</f>
        <v>黃士恩</v>
      </c>
      <c r="C89" s="30">
        <f>[1]第二回合!E87</f>
        <v>84</v>
      </c>
      <c r="D89" s="41">
        <f>[1]第二回合!F87</f>
        <v>87</v>
      </c>
      <c r="E89" s="42">
        <f>[1]第二回合!G87</f>
        <v>171</v>
      </c>
      <c r="F89" s="43">
        <f>[1]第二回合!H87</f>
        <v>27</v>
      </c>
      <c r="G89" s="44">
        <f>[1]第二回合!I87</f>
        <v>3</v>
      </c>
      <c r="H89" s="45">
        <f>[1]第二回合!J87</f>
        <v>6</v>
      </c>
      <c r="I89" s="45">
        <f>[1]第二回合!K87</f>
        <v>6</v>
      </c>
      <c r="J89" s="45">
        <f>[1]第二回合!L87</f>
        <v>4</v>
      </c>
      <c r="K89" s="45">
        <f>[1]第二回合!M87</f>
        <v>5</v>
      </c>
      <c r="L89" s="45">
        <f>[1]第二回合!N87</f>
        <v>5</v>
      </c>
      <c r="M89" s="45">
        <f>[1]第二回合!O87</f>
        <v>4</v>
      </c>
      <c r="N89" s="45">
        <f>[1]第二回合!P87</f>
        <v>4</v>
      </c>
      <c r="O89" s="46">
        <f>[1]第二回合!Q87</f>
        <v>4</v>
      </c>
      <c r="P89" s="47">
        <f>[1]第二回合!R87</f>
        <v>41</v>
      </c>
      <c r="Q89" s="44">
        <f>[1]第二回合!S87</f>
        <v>8</v>
      </c>
      <c r="R89" s="45">
        <f>[1]第二回合!T87</f>
        <v>5</v>
      </c>
      <c r="S89" s="45">
        <f>[1]第二回合!U87</f>
        <v>4</v>
      </c>
      <c r="T89" s="45">
        <f>[1]第二回合!V87</f>
        <v>5</v>
      </c>
      <c r="U89" s="45">
        <f>[1]第二回合!W87</f>
        <v>3</v>
      </c>
      <c r="V89" s="45">
        <f>[1]第二回合!X87</f>
        <v>4</v>
      </c>
      <c r="W89" s="45">
        <f>[1]第二回合!Y87</f>
        <v>6</v>
      </c>
      <c r="X89" s="45">
        <f>[1]第二回合!Z87</f>
        <v>5</v>
      </c>
      <c r="Y89" s="46">
        <f>[1]第二回合!AA87</f>
        <v>6</v>
      </c>
      <c r="Z89" s="47">
        <f>[1]第二回合!AB87</f>
        <v>46</v>
      </c>
      <c r="AA89" s="74">
        <f>[1]第二回合!AC87</f>
        <v>87</v>
      </c>
      <c r="AB89" s="49"/>
    </row>
    <row r="90" spans="1:28" ht="19.5">
      <c r="A90" s="28">
        <f>[1]第二回合!C88</f>
        <v>5</v>
      </c>
      <c r="B90" s="29" t="str">
        <f>[1]第二回合!D88</f>
        <v>沈  風</v>
      </c>
      <c r="C90" s="30">
        <f>[1]第二回合!E88</f>
        <v>95</v>
      </c>
      <c r="D90" s="41">
        <f>[1]第二回合!F88</f>
        <v>85</v>
      </c>
      <c r="E90" s="42">
        <f>[1]第二回合!G88</f>
        <v>180</v>
      </c>
      <c r="F90" s="43">
        <f>[1]第二回合!H88</f>
        <v>36</v>
      </c>
      <c r="G90" s="44">
        <f>[1]第二回合!I88</f>
        <v>5</v>
      </c>
      <c r="H90" s="45">
        <f>[1]第二回合!J88</f>
        <v>5</v>
      </c>
      <c r="I90" s="45">
        <f>[1]第二回合!K88</f>
        <v>7</v>
      </c>
      <c r="J90" s="45">
        <f>[1]第二回合!L88</f>
        <v>3</v>
      </c>
      <c r="K90" s="45">
        <f>[1]第二回合!M88</f>
        <v>7</v>
      </c>
      <c r="L90" s="45">
        <f>[1]第二回合!N88</f>
        <v>5</v>
      </c>
      <c r="M90" s="45">
        <f>[1]第二回合!O88</f>
        <v>3</v>
      </c>
      <c r="N90" s="45">
        <f>[1]第二回合!P88</f>
        <v>3</v>
      </c>
      <c r="O90" s="46">
        <f>[1]第二回合!Q88</f>
        <v>5</v>
      </c>
      <c r="P90" s="47">
        <f>[1]第二回合!R88</f>
        <v>43</v>
      </c>
      <c r="Q90" s="44">
        <f>[1]第二回合!S88</f>
        <v>5</v>
      </c>
      <c r="R90" s="45">
        <f>[1]第二回合!T88</f>
        <v>5</v>
      </c>
      <c r="S90" s="45">
        <f>[1]第二回合!U88</f>
        <v>4</v>
      </c>
      <c r="T90" s="45">
        <f>[1]第二回合!V88</f>
        <v>5</v>
      </c>
      <c r="U90" s="45">
        <f>[1]第二回合!W88</f>
        <v>4</v>
      </c>
      <c r="V90" s="45">
        <f>[1]第二回合!X88</f>
        <v>5</v>
      </c>
      <c r="W90" s="45">
        <f>[1]第二回合!Y88</f>
        <v>5</v>
      </c>
      <c r="X90" s="45">
        <f>[1]第二回合!Z88</f>
        <v>4</v>
      </c>
      <c r="Y90" s="46">
        <f>[1]第二回合!AA88</f>
        <v>5</v>
      </c>
      <c r="Z90" s="47">
        <f>[1]第二回合!AB88</f>
        <v>42</v>
      </c>
      <c r="AA90" s="74">
        <f>[1]第二回合!AC88</f>
        <v>85</v>
      </c>
      <c r="AB90" s="49"/>
    </row>
    <row r="91" spans="1:28" ht="19.5">
      <c r="A91" s="28">
        <f>[1]第二回合!C89</f>
        <v>6</v>
      </c>
      <c r="B91" s="29" t="str">
        <f>[1]第二回合!D89</f>
        <v>黃士恆</v>
      </c>
      <c r="C91" s="30">
        <f>[1]第二回合!E89</f>
        <v>95</v>
      </c>
      <c r="D91" s="41">
        <f>[1]第二回合!F89</f>
        <v>100</v>
      </c>
      <c r="E91" s="42">
        <f>[1]第二回合!G89</f>
        <v>195</v>
      </c>
      <c r="F91" s="43">
        <f>[1]第二回合!H89</f>
        <v>51</v>
      </c>
      <c r="G91" s="44">
        <f>[1]第二回合!I89</f>
        <v>4</v>
      </c>
      <c r="H91" s="45">
        <f>[1]第二回合!J89</f>
        <v>3</v>
      </c>
      <c r="I91" s="45">
        <f>[1]第二回合!K89</f>
        <v>8</v>
      </c>
      <c r="J91" s="45">
        <f>[1]第二回合!L89</f>
        <v>4</v>
      </c>
      <c r="K91" s="45">
        <f>[1]第二回合!M89</f>
        <v>6</v>
      </c>
      <c r="L91" s="45">
        <f>[1]第二回合!N89</f>
        <v>6</v>
      </c>
      <c r="M91" s="45">
        <f>[1]第二回合!O89</f>
        <v>5</v>
      </c>
      <c r="N91" s="45">
        <f>[1]第二回合!P89</f>
        <v>4</v>
      </c>
      <c r="O91" s="46">
        <f>[1]第二回合!Q89</f>
        <v>8</v>
      </c>
      <c r="P91" s="47">
        <f>[1]第二回合!R89</f>
        <v>48</v>
      </c>
      <c r="Q91" s="44">
        <f>[1]第二回合!S89</f>
        <v>7</v>
      </c>
      <c r="R91" s="45">
        <f>[1]第二回合!T89</f>
        <v>5</v>
      </c>
      <c r="S91" s="45">
        <f>[1]第二回合!U89</f>
        <v>4</v>
      </c>
      <c r="T91" s="45">
        <f>[1]第二回合!V89</f>
        <v>5</v>
      </c>
      <c r="U91" s="45">
        <f>[1]第二回合!W89</f>
        <v>4</v>
      </c>
      <c r="V91" s="45">
        <f>[1]第二回合!X89</f>
        <v>5</v>
      </c>
      <c r="W91" s="45">
        <f>[1]第二回合!Y89</f>
        <v>7</v>
      </c>
      <c r="X91" s="45">
        <f>[1]第二回合!Z89</f>
        <v>6</v>
      </c>
      <c r="Y91" s="46">
        <f>[1]第二回合!AA89</f>
        <v>9</v>
      </c>
      <c r="Z91" s="47">
        <f>[1]第二回合!AB89</f>
        <v>52</v>
      </c>
      <c r="AA91" s="74">
        <f>[1]第二回合!AC89</f>
        <v>100</v>
      </c>
      <c r="AB91" s="49"/>
    </row>
    <row r="92" spans="1:28" ht="19.5">
      <c r="A92" s="28">
        <f>[1]第二回合!C90</f>
        <v>7</v>
      </c>
      <c r="B92" s="29" t="str">
        <f>[1]第二回合!D90</f>
        <v>王傳鴻</v>
      </c>
      <c r="C92" s="30">
        <f>[1]第二回合!E90</f>
        <v>107</v>
      </c>
      <c r="D92" s="41">
        <f>[1]第二回合!F90</f>
        <v>98</v>
      </c>
      <c r="E92" s="42">
        <f>[1]第二回合!G90</f>
        <v>205</v>
      </c>
      <c r="F92" s="43">
        <f>[1]第二回合!H90</f>
        <v>61</v>
      </c>
      <c r="G92" s="44">
        <f>[1]第二回合!I90</f>
        <v>5</v>
      </c>
      <c r="H92" s="45">
        <f>[1]第二回合!J90</f>
        <v>7</v>
      </c>
      <c r="I92" s="45">
        <f>[1]第二回合!K90</f>
        <v>5</v>
      </c>
      <c r="J92" s="45">
        <f>[1]第二回合!L90</f>
        <v>4</v>
      </c>
      <c r="K92" s="45">
        <f>[1]第二回合!M90</f>
        <v>6</v>
      </c>
      <c r="L92" s="45">
        <f>[1]第二回合!N90</f>
        <v>6</v>
      </c>
      <c r="M92" s="45">
        <f>[1]第二回合!O90</f>
        <v>5</v>
      </c>
      <c r="N92" s="45">
        <f>[1]第二回合!P90</f>
        <v>5</v>
      </c>
      <c r="O92" s="46">
        <f>[1]第二回合!Q90</f>
        <v>6</v>
      </c>
      <c r="P92" s="47">
        <f>[1]第二回合!R90</f>
        <v>49</v>
      </c>
      <c r="Q92" s="44">
        <f>[1]第二回合!S90</f>
        <v>5</v>
      </c>
      <c r="R92" s="45">
        <f>[1]第二回合!T90</f>
        <v>6</v>
      </c>
      <c r="S92" s="45">
        <f>[1]第二回合!U90</f>
        <v>4</v>
      </c>
      <c r="T92" s="45">
        <f>[1]第二回合!V90</f>
        <v>8</v>
      </c>
      <c r="U92" s="45">
        <f>[1]第二回合!W90</f>
        <v>4</v>
      </c>
      <c r="V92" s="45">
        <f>[1]第二回合!X90</f>
        <v>4</v>
      </c>
      <c r="W92" s="45">
        <f>[1]第二回合!Y90</f>
        <v>6</v>
      </c>
      <c r="X92" s="45">
        <f>[1]第二回合!Z90</f>
        <v>6</v>
      </c>
      <c r="Y92" s="46">
        <f>[1]第二回合!AA90</f>
        <v>6</v>
      </c>
      <c r="Z92" s="47">
        <f>[1]第二回合!AB90</f>
        <v>49</v>
      </c>
      <c r="AA92" s="74">
        <f>[1]第二回合!AC90</f>
        <v>98</v>
      </c>
      <c r="AB92" s="49"/>
    </row>
    <row r="93" spans="1:28" ht="19.5">
      <c r="A93" s="28">
        <f>[1]第二回合!C91</f>
        <v>8</v>
      </c>
      <c r="B93" s="29" t="str">
        <f>[1]第二回合!D91</f>
        <v>張禕宸</v>
      </c>
      <c r="C93" s="30">
        <f>[1]第二回合!E91</f>
        <v>103</v>
      </c>
      <c r="D93" s="41">
        <f>[1]第二回合!F91</f>
        <v>103</v>
      </c>
      <c r="E93" s="42">
        <f>[1]第二回合!G91</f>
        <v>206</v>
      </c>
      <c r="F93" s="43">
        <f>[1]第二回合!H91</f>
        <v>62</v>
      </c>
      <c r="G93" s="44">
        <f>[1]第二回合!I91</f>
        <v>6</v>
      </c>
      <c r="H93" s="45">
        <f>[1]第二回合!J91</f>
        <v>7</v>
      </c>
      <c r="I93" s="45">
        <f>[1]第二回合!K91</f>
        <v>7</v>
      </c>
      <c r="J93" s="45">
        <f>[1]第二回合!L91</f>
        <v>6</v>
      </c>
      <c r="K93" s="45">
        <f>[1]第二回合!M91</f>
        <v>4</v>
      </c>
      <c r="L93" s="45">
        <f>[1]第二回合!N91</f>
        <v>8</v>
      </c>
      <c r="M93" s="45">
        <f>[1]第二回合!O91</f>
        <v>4</v>
      </c>
      <c r="N93" s="45">
        <f>[1]第二回合!P91</f>
        <v>5</v>
      </c>
      <c r="O93" s="46">
        <f>[1]第二回合!Q91</f>
        <v>6</v>
      </c>
      <c r="P93" s="47">
        <f>[1]第二回合!R91</f>
        <v>53</v>
      </c>
      <c r="Q93" s="44">
        <f>[1]第二回合!S91</f>
        <v>6</v>
      </c>
      <c r="R93" s="45">
        <f>[1]第二回合!T91</f>
        <v>5</v>
      </c>
      <c r="S93" s="45">
        <f>[1]第二回合!U91</f>
        <v>5</v>
      </c>
      <c r="T93" s="45">
        <f>[1]第二回合!V91</f>
        <v>6</v>
      </c>
      <c r="U93" s="45">
        <f>[1]第二回合!W91</f>
        <v>3</v>
      </c>
      <c r="V93" s="45">
        <f>[1]第二回合!X91</f>
        <v>5</v>
      </c>
      <c r="W93" s="45">
        <f>[1]第二回合!Y91</f>
        <v>9</v>
      </c>
      <c r="X93" s="45">
        <f>[1]第二回合!Z91</f>
        <v>5</v>
      </c>
      <c r="Y93" s="46">
        <f>[1]第二回合!AA91</f>
        <v>6</v>
      </c>
      <c r="Z93" s="47">
        <f>[1]第二回合!AB91</f>
        <v>50</v>
      </c>
      <c r="AA93" s="74">
        <f>[1]第二回合!AC91</f>
        <v>103</v>
      </c>
      <c r="AB93" s="49"/>
    </row>
    <row r="94" spans="1:28" ht="19.5">
      <c r="A94" s="28">
        <f>[1]第二回合!C92</f>
        <v>9</v>
      </c>
      <c r="B94" s="29" t="str">
        <f>[1]第二回合!D92</f>
        <v>黃靖傑</v>
      </c>
      <c r="C94" s="30">
        <f>[1]第二回合!E92</f>
        <v>113</v>
      </c>
      <c r="D94" s="41">
        <f>[1]第二回合!F92</f>
        <v>108</v>
      </c>
      <c r="E94" s="42">
        <f>[1]第二回合!G92</f>
        <v>221</v>
      </c>
      <c r="F94" s="43">
        <f>[1]第二回合!H92</f>
        <v>77</v>
      </c>
      <c r="G94" s="44">
        <f>[1]第二回合!I92</f>
        <v>5</v>
      </c>
      <c r="H94" s="45">
        <f>[1]第二回合!J92</f>
        <v>6</v>
      </c>
      <c r="I94" s="45">
        <f>[1]第二回合!K92</f>
        <v>8</v>
      </c>
      <c r="J94" s="45">
        <f>[1]第二回合!L92</f>
        <v>4</v>
      </c>
      <c r="K94" s="45">
        <f>[1]第二回合!M92</f>
        <v>6</v>
      </c>
      <c r="L94" s="45">
        <f>[1]第二回合!N92</f>
        <v>7</v>
      </c>
      <c r="M94" s="45">
        <f>[1]第二回合!O92</f>
        <v>7</v>
      </c>
      <c r="N94" s="45">
        <f>[1]第二回合!P92</f>
        <v>4</v>
      </c>
      <c r="O94" s="46">
        <f>[1]第二回合!Q92</f>
        <v>7</v>
      </c>
      <c r="P94" s="47">
        <f>[1]第二回合!R92</f>
        <v>54</v>
      </c>
      <c r="Q94" s="44">
        <f>[1]第二回合!S92</f>
        <v>7</v>
      </c>
      <c r="R94" s="45">
        <f>[1]第二回合!T92</f>
        <v>5</v>
      </c>
      <c r="S94" s="45">
        <f>[1]第二回合!U92</f>
        <v>5</v>
      </c>
      <c r="T94" s="45">
        <f>[1]第二回合!V92</f>
        <v>6</v>
      </c>
      <c r="U94" s="45">
        <f>[1]第二回合!W92</f>
        <v>5</v>
      </c>
      <c r="V94" s="45">
        <f>[1]第二回合!X92</f>
        <v>6</v>
      </c>
      <c r="W94" s="45">
        <f>[1]第二回合!Y92</f>
        <v>7</v>
      </c>
      <c r="X94" s="45">
        <f>[1]第二回合!Z92</f>
        <v>6</v>
      </c>
      <c r="Y94" s="46">
        <f>[1]第二回合!AA92</f>
        <v>7</v>
      </c>
      <c r="Z94" s="47">
        <f>[1]第二回合!AB92</f>
        <v>54</v>
      </c>
      <c r="AA94" s="74">
        <f>[1]第二回合!AC92</f>
        <v>108</v>
      </c>
      <c r="AB94" s="49"/>
    </row>
    <row r="95" spans="1:28" ht="20.25" thickBot="1">
      <c r="A95" s="53">
        <f>[1]第二回合!C93</f>
        <v>10</v>
      </c>
      <c r="B95" s="98" t="str">
        <f>[1]第二回合!D93</f>
        <v>韓宇恩</v>
      </c>
      <c r="C95" s="55">
        <f>[1]第二回合!E93</f>
        <v>114</v>
      </c>
      <c r="D95" s="56">
        <f>[1]第二回合!F93</f>
        <v>120</v>
      </c>
      <c r="E95" s="57">
        <f>[1]第二回合!G93</f>
        <v>234</v>
      </c>
      <c r="F95" s="58">
        <f>[1]第二回合!H93</f>
        <v>90</v>
      </c>
      <c r="G95" s="59">
        <f>[1]第二回合!I93</f>
        <v>9</v>
      </c>
      <c r="H95" s="55">
        <f>[1]第二回合!J93</f>
        <v>7</v>
      </c>
      <c r="I95" s="55">
        <f>[1]第二回合!K93</f>
        <v>7</v>
      </c>
      <c r="J95" s="55">
        <f>[1]第二回合!L93</f>
        <v>4</v>
      </c>
      <c r="K95" s="55">
        <f>[1]第二回合!M93</f>
        <v>8</v>
      </c>
      <c r="L95" s="55">
        <f>[1]第二回合!N93</f>
        <v>7</v>
      </c>
      <c r="M95" s="55">
        <f>[1]第二回合!O93</f>
        <v>5</v>
      </c>
      <c r="N95" s="55">
        <f>[1]第二回合!P93</f>
        <v>3</v>
      </c>
      <c r="O95" s="60">
        <f>[1]第二回合!Q93</f>
        <v>8</v>
      </c>
      <c r="P95" s="61">
        <f>[1]第二回合!R93</f>
        <v>58</v>
      </c>
      <c r="Q95" s="59">
        <f>[1]第二回合!S93</f>
        <v>6</v>
      </c>
      <c r="R95" s="55">
        <f>[1]第二回合!T93</f>
        <v>7</v>
      </c>
      <c r="S95" s="55">
        <f>[1]第二回合!U93</f>
        <v>5</v>
      </c>
      <c r="T95" s="55">
        <f>[1]第二回合!V93</f>
        <v>8</v>
      </c>
      <c r="U95" s="55">
        <f>[1]第二回合!W93</f>
        <v>7</v>
      </c>
      <c r="V95" s="55">
        <f>[1]第二回合!X93</f>
        <v>6</v>
      </c>
      <c r="W95" s="55">
        <f>[1]第二回合!Y93</f>
        <v>10</v>
      </c>
      <c r="X95" s="55">
        <f>[1]第二回合!Z93</f>
        <v>6</v>
      </c>
      <c r="Y95" s="60">
        <f>[1]第二回合!AA93</f>
        <v>7</v>
      </c>
      <c r="Z95" s="61">
        <f>[1]第二回合!AB93</f>
        <v>62</v>
      </c>
      <c r="AA95" s="76">
        <f>[1]第二回合!AC93</f>
        <v>120</v>
      </c>
      <c r="AB95" s="63"/>
    </row>
    <row r="96" spans="1:28" ht="20.25" thickTop="1">
      <c r="A96" s="1"/>
      <c r="B96" s="110"/>
      <c r="C96" s="1"/>
      <c r="D96" s="1"/>
      <c r="E96" s="1"/>
      <c r="F96" s="4"/>
      <c r="G96" s="1"/>
      <c r="H96" s="1"/>
      <c r="I96" s="1"/>
      <c r="J96" s="1"/>
      <c r="K96" s="113"/>
      <c r="L96" s="113"/>
      <c r="M96" s="113"/>
      <c r="N96" s="1"/>
      <c r="O96" s="113"/>
      <c r="P96" s="113"/>
      <c r="Q96" s="113"/>
      <c r="R96" s="113"/>
      <c r="S96" s="113"/>
      <c r="T96" s="113"/>
      <c r="U96" s="113"/>
      <c r="V96" s="1"/>
      <c r="W96" s="1"/>
      <c r="X96" s="1"/>
      <c r="Y96" s="1"/>
      <c r="Z96" s="1"/>
      <c r="AA96" s="1"/>
      <c r="AB96" s="1"/>
    </row>
    <row r="97" spans="1:28" ht="20.25" thickBot="1">
      <c r="A97" s="64"/>
      <c r="B97" s="2" t="str">
        <f>[1]第二回合!D95</f>
        <v>國小</v>
      </c>
      <c r="C97" s="3" t="str">
        <f>[1]第二回合!E95</f>
        <v>組</v>
      </c>
      <c r="D97" s="114" t="str">
        <f>[1]第二回合!F95</f>
        <v>(特設女子.國小女子)</v>
      </c>
      <c r="E97" s="114"/>
      <c r="F97" s="68"/>
      <c r="G97" s="66"/>
      <c r="H97" s="66"/>
      <c r="I97" s="66"/>
      <c r="J97" s="66"/>
      <c r="K97" s="66"/>
      <c r="L97" s="66"/>
      <c r="M97" s="66"/>
      <c r="N97" s="66"/>
      <c r="O97" s="66"/>
      <c r="P97" s="69"/>
      <c r="Q97" s="66"/>
      <c r="R97" s="66"/>
      <c r="S97" s="66"/>
      <c r="T97" s="66"/>
      <c r="U97" s="66"/>
      <c r="V97" s="66"/>
      <c r="W97" s="66"/>
      <c r="X97" s="66"/>
      <c r="Y97" s="66"/>
      <c r="Z97" s="69"/>
      <c r="AA97" s="66"/>
      <c r="AB97" s="70"/>
    </row>
    <row r="98" spans="1:28" ht="18" thickTop="1" thickBot="1">
      <c r="A98" s="5" t="str">
        <f>[1]第二回合!C96</f>
        <v>Name   of  Player</v>
      </c>
      <c r="B98" s="6"/>
      <c r="C98" s="6"/>
      <c r="D98" s="6"/>
      <c r="E98" s="7"/>
      <c r="F98" s="8" t="str">
        <f>[1]第二回合!H96</f>
        <v>HOLE</v>
      </c>
      <c r="G98" s="9">
        <f>[1]第二回合!I96</f>
        <v>1</v>
      </c>
      <c r="H98" s="10">
        <f>[1]第二回合!J96</f>
        <v>2</v>
      </c>
      <c r="I98" s="10">
        <f>[1]第二回合!K96</f>
        <v>3</v>
      </c>
      <c r="J98" s="10">
        <f>[1]第二回合!L96</f>
        <v>4</v>
      </c>
      <c r="K98" s="9">
        <f>[1]第二回合!M96</f>
        <v>5</v>
      </c>
      <c r="L98" s="10">
        <f>[1]第二回合!N96</f>
        <v>6</v>
      </c>
      <c r="M98" s="10">
        <f>[1]第二回合!O96</f>
        <v>7</v>
      </c>
      <c r="N98" s="10">
        <f>[1]第二回合!P96</f>
        <v>8</v>
      </c>
      <c r="O98" s="11">
        <f>[1]第二回合!Q96</f>
        <v>9</v>
      </c>
      <c r="P98" s="12" t="str">
        <f>[1]第二回合!R96</f>
        <v>OUT</v>
      </c>
      <c r="Q98" s="9">
        <f>[1]第二回合!S96</f>
        <v>10</v>
      </c>
      <c r="R98" s="10">
        <f>[1]第二回合!T96</f>
        <v>11</v>
      </c>
      <c r="S98" s="10">
        <f>[1]第二回合!U96</f>
        <v>12</v>
      </c>
      <c r="T98" s="10">
        <f>[1]第二回合!V96</f>
        <v>13</v>
      </c>
      <c r="U98" s="10">
        <f>[1]第二回合!W96</f>
        <v>14</v>
      </c>
      <c r="V98" s="10">
        <f>[1]第二回合!X96</f>
        <v>15</v>
      </c>
      <c r="W98" s="10">
        <f>[1]第二回合!Y96</f>
        <v>16</v>
      </c>
      <c r="X98" s="10">
        <f>[1]第二回合!Z96</f>
        <v>17</v>
      </c>
      <c r="Y98" s="11">
        <f>[1]第二回合!AA96</f>
        <v>18</v>
      </c>
      <c r="Z98" s="13" t="str">
        <f>[1]第二回合!AB96</f>
        <v>IN</v>
      </c>
      <c r="AA98" s="14" t="str">
        <f>[1]第二回合!AC96</f>
        <v>SUB</v>
      </c>
      <c r="AB98" s="71" t="str">
        <f>[1]第二回合!AD96</f>
        <v>備</v>
      </c>
    </row>
    <row r="99" spans="1:28" ht="21" thickTop="1" thickBot="1">
      <c r="A99" s="16" t="str">
        <f>[1]第二回合!C97</f>
        <v>名次</v>
      </c>
      <c r="B99" s="17" t="str">
        <f>[1]第二回合!D97</f>
        <v>選手姓名</v>
      </c>
      <c r="C99" s="18" t="str">
        <f>[1]第二回合!E97</f>
        <v>1ST</v>
      </c>
      <c r="D99" s="19" t="str">
        <f>[1]第二回合!F97</f>
        <v>2ND</v>
      </c>
      <c r="E99" s="20" t="str">
        <f>[1]第二回合!G97</f>
        <v>TOTAL</v>
      </c>
      <c r="F99" s="21" t="str">
        <f>[1]第二回合!H97</f>
        <v>PAR</v>
      </c>
      <c r="G99" s="22">
        <f>[1]第二回合!I97</f>
        <v>4</v>
      </c>
      <c r="H99" s="23">
        <f>[1]第二回合!J97</f>
        <v>4</v>
      </c>
      <c r="I99" s="23">
        <f>[1]第二回合!K97</f>
        <v>4</v>
      </c>
      <c r="J99" s="23">
        <f>[1]第二回合!L97</f>
        <v>3</v>
      </c>
      <c r="K99" s="23">
        <f>[1]第二回合!M97</f>
        <v>4</v>
      </c>
      <c r="L99" s="23">
        <f>[1]第二回合!N97</f>
        <v>5</v>
      </c>
      <c r="M99" s="23">
        <f>[1]第二回合!O97</f>
        <v>4</v>
      </c>
      <c r="N99" s="23">
        <f>[1]第二回合!P97</f>
        <v>3</v>
      </c>
      <c r="O99" s="24">
        <f>[1]第二回合!Q97</f>
        <v>5</v>
      </c>
      <c r="P99" s="25">
        <f>[1]第二回合!R97</f>
        <v>36</v>
      </c>
      <c r="Q99" s="22">
        <f>[1]第二回合!S97</f>
        <v>4</v>
      </c>
      <c r="R99" s="23">
        <f>[1]第二回合!T97</f>
        <v>4</v>
      </c>
      <c r="S99" s="23">
        <f>[1]第二回合!U97</f>
        <v>3</v>
      </c>
      <c r="T99" s="23">
        <f>[1]第二回合!V97</f>
        <v>4</v>
      </c>
      <c r="U99" s="23">
        <f>[1]第二回合!W97</f>
        <v>3</v>
      </c>
      <c r="V99" s="23">
        <f>[1]第二回合!X97</f>
        <v>4</v>
      </c>
      <c r="W99" s="23">
        <f>[1]第二回合!Y97</f>
        <v>5</v>
      </c>
      <c r="X99" s="23">
        <f>[1]第二回合!Z97</f>
        <v>4</v>
      </c>
      <c r="Y99" s="24">
        <f>[1]第二回合!AA97</f>
        <v>5</v>
      </c>
      <c r="Z99" s="25">
        <f>[1]第二回合!AB97</f>
        <v>36</v>
      </c>
      <c r="AA99" s="26">
        <f>[1]第二回合!AC97</f>
        <v>72</v>
      </c>
      <c r="AB99" s="72" t="str">
        <f>[1]第二回合!AD97</f>
        <v>註</v>
      </c>
    </row>
    <row r="100" spans="1:28" ht="20.25" thickTop="1">
      <c r="A100" s="28">
        <f>[1]第二回合!C98</f>
        <v>1</v>
      </c>
      <c r="B100" s="100" t="str">
        <f>[1]第二回合!D98</f>
        <v>盧芊卉</v>
      </c>
      <c r="C100" s="101">
        <f>[1]第二回合!E98</f>
        <v>83</v>
      </c>
      <c r="D100" s="31">
        <f>[1]第二回合!F98</f>
        <v>78</v>
      </c>
      <c r="E100" s="32">
        <f>[1]第二回合!G98</f>
        <v>161</v>
      </c>
      <c r="F100" s="43">
        <f>[1]第二回合!H98</f>
        <v>17</v>
      </c>
      <c r="G100" s="34">
        <f>[1]第二回合!I98</f>
        <v>5</v>
      </c>
      <c r="H100" s="35">
        <f>[1]第二回合!J98</f>
        <v>7</v>
      </c>
      <c r="I100" s="35">
        <f>[1]第二回合!K98</f>
        <v>4</v>
      </c>
      <c r="J100" s="35">
        <f>[1]第二回合!L98</f>
        <v>3</v>
      </c>
      <c r="K100" s="35">
        <f>[1]第二回合!M98</f>
        <v>4</v>
      </c>
      <c r="L100" s="35">
        <f>[1]第二回合!N98</f>
        <v>6</v>
      </c>
      <c r="M100" s="35">
        <f>[1]第二回合!O98</f>
        <v>3</v>
      </c>
      <c r="N100" s="35">
        <f>[1]第二回合!P98</f>
        <v>3</v>
      </c>
      <c r="O100" s="36">
        <f>[1]第二回合!Q98</f>
        <v>4</v>
      </c>
      <c r="P100" s="37">
        <f>[1]第二回合!R98</f>
        <v>39</v>
      </c>
      <c r="Q100" s="34">
        <f>[1]第二回合!S98</f>
        <v>6</v>
      </c>
      <c r="R100" s="35">
        <f>[1]第二回合!T98</f>
        <v>4</v>
      </c>
      <c r="S100" s="35">
        <f>[1]第二回合!U98</f>
        <v>4</v>
      </c>
      <c r="T100" s="35">
        <f>[1]第二回合!V98</f>
        <v>4</v>
      </c>
      <c r="U100" s="35">
        <f>[1]第二回合!W98</f>
        <v>3</v>
      </c>
      <c r="V100" s="35">
        <f>[1]第二回合!X98</f>
        <v>4</v>
      </c>
      <c r="W100" s="35">
        <f>[1]第二回合!Y98</f>
        <v>5</v>
      </c>
      <c r="X100" s="35">
        <f>[1]第二回合!Z98</f>
        <v>4</v>
      </c>
      <c r="Y100" s="36">
        <f>[1]第二回合!AA98</f>
        <v>5</v>
      </c>
      <c r="Z100" s="37">
        <f>[1]第二回合!AB98</f>
        <v>39</v>
      </c>
      <c r="AA100" s="73">
        <f>[1]第二回合!AC98</f>
        <v>78</v>
      </c>
      <c r="AB100" s="39">
        <f>[1]第二回合!AD98</f>
        <v>0</v>
      </c>
    </row>
    <row r="101" spans="1:28" ht="19.5">
      <c r="A101" s="28">
        <f>[1]第二回合!C99</f>
        <v>2</v>
      </c>
      <c r="B101" s="103" t="str">
        <f>[1]第二回合!D99</f>
        <v>吳欣璇</v>
      </c>
      <c r="C101" s="104">
        <f>[1]第二回合!E99</f>
        <v>93</v>
      </c>
      <c r="D101" s="41">
        <f>[1]第二回合!F99</f>
        <v>89</v>
      </c>
      <c r="E101" s="42">
        <f>[1]第二回合!G99</f>
        <v>182</v>
      </c>
      <c r="F101" s="43">
        <f>[1]第二回合!H99</f>
        <v>38</v>
      </c>
      <c r="G101" s="44">
        <f>[1]第二回合!I99</f>
        <v>5</v>
      </c>
      <c r="H101" s="45">
        <f>[1]第二回合!J99</f>
        <v>5</v>
      </c>
      <c r="I101" s="45">
        <f>[1]第二回合!K99</f>
        <v>5</v>
      </c>
      <c r="J101" s="45">
        <f>[1]第二回合!L99</f>
        <v>4</v>
      </c>
      <c r="K101" s="45">
        <f>[1]第二回合!M99</f>
        <v>5</v>
      </c>
      <c r="L101" s="45">
        <f>[1]第二回合!N99</f>
        <v>6</v>
      </c>
      <c r="M101" s="45">
        <f>[1]第二回合!O99</f>
        <v>5</v>
      </c>
      <c r="N101" s="45">
        <f>[1]第二回合!P99</f>
        <v>3</v>
      </c>
      <c r="O101" s="46">
        <f>[1]第二回合!Q99</f>
        <v>7</v>
      </c>
      <c r="P101" s="47">
        <f>[1]第二回合!R99</f>
        <v>45</v>
      </c>
      <c r="Q101" s="44">
        <f>[1]第二回合!S99</f>
        <v>5</v>
      </c>
      <c r="R101" s="45">
        <f>[1]第二回合!T99</f>
        <v>5</v>
      </c>
      <c r="S101" s="45">
        <f>[1]第二回合!U99</f>
        <v>4</v>
      </c>
      <c r="T101" s="45">
        <f>[1]第二回合!V99</f>
        <v>5</v>
      </c>
      <c r="U101" s="45">
        <f>[1]第二回合!W99</f>
        <v>4</v>
      </c>
      <c r="V101" s="45">
        <f>[1]第二回合!X99</f>
        <v>5</v>
      </c>
      <c r="W101" s="45">
        <f>[1]第二回合!Y99</f>
        <v>6</v>
      </c>
      <c r="X101" s="45">
        <f>[1]第二回合!Z99</f>
        <v>5</v>
      </c>
      <c r="Y101" s="46">
        <f>[1]第二回合!AA99</f>
        <v>5</v>
      </c>
      <c r="Z101" s="47">
        <f>[1]第二回合!AB99</f>
        <v>44</v>
      </c>
      <c r="AA101" s="74">
        <f>[1]第二回合!AC99</f>
        <v>89</v>
      </c>
      <c r="AB101" s="49">
        <f>[1]第二回合!AD99</f>
        <v>0</v>
      </c>
    </row>
    <row r="102" spans="1:28" ht="19.5">
      <c r="A102" s="28">
        <f>[1]第二回合!C100</f>
        <v>3</v>
      </c>
      <c r="B102" s="103" t="str">
        <f>[1]第二回合!D100</f>
        <v>蔡宜儒</v>
      </c>
      <c r="C102" s="104">
        <f>[1]第二回合!E100</f>
        <v>91</v>
      </c>
      <c r="D102" s="41">
        <f>[1]第二回合!F100</f>
        <v>97</v>
      </c>
      <c r="E102" s="42">
        <f>[1]第二回合!G100</f>
        <v>188</v>
      </c>
      <c r="F102" s="43">
        <f>[1]第二回合!H100</f>
        <v>44</v>
      </c>
      <c r="G102" s="44">
        <f>[1]第二回合!I100</f>
        <v>6</v>
      </c>
      <c r="H102" s="45">
        <f>[1]第二回合!J100</f>
        <v>6</v>
      </c>
      <c r="I102" s="45">
        <f>[1]第二回合!K100</f>
        <v>5</v>
      </c>
      <c r="J102" s="45">
        <f>[1]第二回合!L100</f>
        <v>4</v>
      </c>
      <c r="K102" s="45">
        <f>[1]第二回合!M100</f>
        <v>5</v>
      </c>
      <c r="L102" s="45">
        <f>[1]第二回合!N100</f>
        <v>6</v>
      </c>
      <c r="M102" s="45">
        <f>[1]第二回合!O100</f>
        <v>6</v>
      </c>
      <c r="N102" s="45">
        <f>[1]第二回合!P100</f>
        <v>4</v>
      </c>
      <c r="O102" s="46">
        <f>[1]第二回合!Q100</f>
        <v>5</v>
      </c>
      <c r="P102" s="47">
        <f>[1]第二回合!R100</f>
        <v>47</v>
      </c>
      <c r="Q102" s="44">
        <f>[1]第二回合!S100</f>
        <v>4</v>
      </c>
      <c r="R102" s="45">
        <f>[1]第二回合!T100</f>
        <v>8</v>
      </c>
      <c r="S102" s="45">
        <f>[1]第二回合!U100</f>
        <v>5</v>
      </c>
      <c r="T102" s="45">
        <f>[1]第二回合!V100</f>
        <v>5</v>
      </c>
      <c r="U102" s="45">
        <f>[1]第二回合!W100</f>
        <v>4</v>
      </c>
      <c r="V102" s="45">
        <f>[1]第二回合!X100</f>
        <v>5</v>
      </c>
      <c r="W102" s="45">
        <f>[1]第二回合!Y100</f>
        <v>6</v>
      </c>
      <c r="X102" s="45">
        <f>[1]第二回合!Z100</f>
        <v>5</v>
      </c>
      <c r="Y102" s="46">
        <f>[1]第二回合!AA100</f>
        <v>8</v>
      </c>
      <c r="Z102" s="47">
        <f>[1]第二回合!AB100</f>
        <v>50</v>
      </c>
      <c r="AA102" s="74">
        <f>[1]第二回合!AC100</f>
        <v>97</v>
      </c>
      <c r="AB102" s="50">
        <f>[1]第二回合!AD100</f>
        <v>0</v>
      </c>
    </row>
    <row r="103" spans="1:28" ht="19.5">
      <c r="A103" s="28">
        <f>[1]第二回合!C101</f>
        <v>4</v>
      </c>
      <c r="B103" s="103" t="str">
        <f>[1]第二回合!D101</f>
        <v>謝秉樺</v>
      </c>
      <c r="C103" s="104">
        <f>[1]第二回合!E101</f>
        <v>94</v>
      </c>
      <c r="D103" s="41">
        <f>[1]第二回合!F101</f>
        <v>95</v>
      </c>
      <c r="E103" s="42">
        <f>[1]第二回合!G101</f>
        <v>189</v>
      </c>
      <c r="F103" s="43">
        <f>[1]第二回合!H101</f>
        <v>45</v>
      </c>
      <c r="G103" s="44">
        <f>[1]第二回合!I101</f>
        <v>6</v>
      </c>
      <c r="H103" s="45">
        <f>[1]第二回合!J101</f>
        <v>6</v>
      </c>
      <c r="I103" s="45">
        <f>[1]第二回合!K101</f>
        <v>6</v>
      </c>
      <c r="J103" s="45">
        <f>[1]第二回合!L101</f>
        <v>5</v>
      </c>
      <c r="K103" s="45">
        <f>[1]第二回合!M101</f>
        <v>5</v>
      </c>
      <c r="L103" s="45">
        <f>[1]第二回合!N101</f>
        <v>5</v>
      </c>
      <c r="M103" s="45">
        <f>[1]第二回合!O101</f>
        <v>5</v>
      </c>
      <c r="N103" s="45">
        <f>[1]第二回合!P101</f>
        <v>3</v>
      </c>
      <c r="O103" s="46">
        <f>[1]第二回合!Q101</f>
        <v>6</v>
      </c>
      <c r="P103" s="47">
        <f>[1]第二回合!R101</f>
        <v>47</v>
      </c>
      <c r="Q103" s="44">
        <f>[1]第二回合!S101</f>
        <v>4</v>
      </c>
      <c r="R103" s="45">
        <f>[1]第二回合!T101</f>
        <v>10</v>
      </c>
      <c r="S103" s="45">
        <f>[1]第二回合!U101</f>
        <v>3</v>
      </c>
      <c r="T103" s="45">
        <f>[1]第二回合!V101</f>
        <v>6</v>
      </c>
      <c r="U103" s="45">
        <f>[1]第二回合!W101</f>
        <v>4</v>
      </c>
      <c r="V103" s="45">
        <f>[1]第二回合!X101</f>
        <v>4</v>
      </c>
      <c r="W103" s="45">
        <f>[1]第二回合!Y101</f>
        <v>6</v>
      </c>
      <c r="X103" s="45">
        <f>[1]第二回合!Z101</f>
        <v>5</v>
      </c>
      <c r="Y103" s="46">
        <f>[1]第二回合!AA101</f>
        <v>6</v>
      </c>
      <c r="Z103" s="47">
        <f>[1]第二回合!AB101</f>
        <v>48</v>
      </c>
      <c r="AA103" s="74">
        <f>[1]第二回合!AC101</f>
        <v>95</v>
      </c>
      <c r="AB103" s="49">
        <f>[1]第二回合!AD101</f>
        <v>0</v>
      </c>
    </row>
    <row r="104" spans="1:28" ht="19.5">
      <c r="A104" s="28">
        <f>[1]第二回合!C102</f>
        <v>5</v>
      </c>
      <c r="B104" s="103" t="str">
        <f>[1]第二回合!D102</f>
        <v>王文妤</v>
      </c>
      <c r="C104" s="104">
        <f>[1]第二回合!E102</f>
        <v>99</v>
      </c>
      <c r="D104" s="41">
        <f>[1]第二回合!F102</f>
        <v>91</v>
      </c>
      <c r="E104" s="42">
        <f>[1]第二回合!G102</f>
        <v>190</v>
      </c>
      <c r="F104" s="43">
        <f>[1]第二回合!H102</f>
        <v>46</v>
      </c>
      <c r="G104" s="44">
        <f>[1]第二回合!I102</f>
        <v>6</v>
      </c>
      <c r="H104" s="45">
        <f>[1]第二回合!J102</f>
        <v>6</v>
      </c>
      <c r="I104" s="45">
        <f>[1]第二回合!K102</f>
        <v>5</v>
      </c>
      <c r="J104" s="45">
        <f>[1]第二回合!L102</f>
        <v>4</v>
      </c>
      <c r="K104" s="45">
        <f>[1]第二回合!M102</f>
        <v>4</v>
      </c>
      <c r="L104" s="45">
        <f>[1]第二回合!N102</f>
        <v>7</v>
      </c>
      <c r="M104" s="45">
        <f>[1]第二回合!O102</f>
        <v>6</v>
      </c>
      <c r="N104" s="45">
        <f>[1]第二回合!P102</f>
        <v>4</v>
      </c>
      <c r="O104" s="46">
        <f>[1]第二回合!Q102</f>
        <v>6</v>
      </c>
      <c r="P104" s="47">
        <f>[1]第二回合!R102</f>
        <v>48</v>
      </c>
      <c r="Q104" s="44">
        <f>[1]第二回合!S102</f>
        <v>6</v>
      </c>
      <c r="R104" s="45">
        <f>[1]第二回合!T102</f>
        <v>5</v>
      </c>
      <c r="S104" s="45">
        <f>[1]第二回合!U102</f>
        <v>2</v>
      </c>
      <c r="T104" s="45">
        <f>[1]第二回合!V102</f>
        <v>5</v>
      </c>
      <c r="U104" s="45">
        <f>[1]第二回合!W102</f>
        <v>3</v>
      </c>
      <c r="V104" s="45">
        <f>[1]第二回合!X102</f>
        <v>7</v>
      </c>
      <c r="W104" s="45">
        <f>[1]第二回合!Y102</f>
        <v>5</v>
      </c>
      <c r="X104" s="45">
        <f>[1]第二回合!Z102</f>
        <v>4</v>
      </c>
      <c r="Y104" s="46">
        <f>[1]第二回合!AA102</f>
        <v>6</v>
      </c>
      <c r="Z104" s="47">
        <f>[1]第二回合!AB102</f>
        <v>43</v>
      </c>
      <c r="AA104" s="74">
        <f>[1]第二回合!AC102</f>
        <v>91</v>
      </c>
      <c r="AB104" s="49">
        <f>[1]第二回合!AD102</f>
        <v>0</v>
      </c>
    </row>
    <row r="105" spans="1:28" ht="19.5">
      <c r="A105" s="28">
        <f>[1]第二回合!C103</f>
        <v>6</v>
      </c>
      <c r="B105" s="103" t="str">
        <f>[1]第二回合!D103</f>
        <v>陳詩婷</v>
      </c>
      <c r="C105" s="104">
        <f>[1]第二回合!E103</f>
        <v>100</v>
      </c>
      <c r="D105" s="41">
        <f>[1]第二回合!F103</f>
        <v>99</v>
      </c>
      <c r="E105" s="42">
        <f>[1]第二回合!G103</f>
        <v>199</v>
      </c>
      <c r="F105" s="43">
        <f>[1]第二回合!H103</f>
        <v>55</v>
      </c>
      <c r="G105" s="44">
        <f>[1]第二回合!I103</f>
        <v>8</v>
      </c>
      <c r="H105" s="45">
        <f>[1]第二回合!J103</f>
        <v>7</v>
      </c>
      <c r="I105" s="45">
        <f>[1]第二回合!K103</f>
        <v>6</v>
      </c>
      <c r="J105" s="45">
        <f>[1]第二回合!L103</f>
        <v>5</v>
      </c>
      <c r="K105" s="45">
        <f>[1]第二回合!M103</f>
        <v>4</v>
      </c>
      <c r="L105" s="45">
        <f>[1]第二回合!N103</f>
        <v>6</v>
      </c>
      <c r="M105" s="45">
        <f>[1]第二回合!O103</f>
        <v>4</v>
      </c>
      <c r="N105" s="45">
        <f>[1]第二回合!P103</f>
        <v>4</v>
      </c>
      <c r="O105" s="46">
        <f>[1]第二回合!Q103</f>
        <v>6</v>
      </c>
      <c r="P105" s="47">
        <f>[1]第二回合!R103</f>
        <v>50</v>
      </c>
      <c r="Q105" s="44">
        <f>[1]第二回合!S103</f>
        <v>5</v>
      </c>
      <c r="R105" s="45">
        <f>[1]第二回合!T103</f>
        <v>7</v>
      </c>
      <c r="S105" s="45">
        <f>[1]第二回合!U103</f>
        <v>6</v>
      </c>
      <c r="T105" s="45">
        <f>[1]第二回合!V103</f>
        <v>5</v>
      </c>
      <c r="U105" s="45">
        <f>[1]第二回合!W103</f>
        <v>2</v>
      </c>
      <c r="V105" s="45">
        <f>[1]第二回合!X103</f>
        <v>6</v>
      </c>
      <c r="W105" s="45">
        <f>[1]第二回合!Y103</f>
        <v>7</v>
      </c>
      <c r="X105" s="45">
        <f>[1]第二回合!Z103</f>
        <v>5</v>
      </c>
      <c r="Y105" s="46">
        <f>[1]第二回合!AA103</f>
        <v>6</v>
      </c>
      <c r="Z105" s="47">
        <f>[1]第二回合!AB103</f>
        <v>49</v>
      </c>
      <c r="AA105" s="74">
        <f>[1]第二回合!AC103</f>
        <v>99</v>
      </c>
      <c r="AB105" s="49">
        <f>[1]第二回合!AD103</f>
        <v>0</v>
      </c>
    </row>
    <row r="106" spans="1:28" ht="19.5">
      <c r="A106" s="28">
        <f>[1]第二回合!C104</f>
        <v>7</v>
      </c>
      <c r="B106" s="103" t="str">
        <f>[1]第二回合!D104</f>
        <v>吳羽禾</v>
      </c>
      <c r="C106" s="104">
        <f>[1]第二回合!E104</f>
        <v>105</v>
      </c>
      <c r="D106" s="41">
        <f>[1]第二回合!F104</f>
        <v>108</v>
      </c>
      <c r="E106" s="42">
        <f>[1]第二回合!G104</f>
        <v>213</v>
      </c>
      <c r="F106" s="43">
        <f>[1]第二回合!H104</f>
        <v>69</v>
      </c>
      <c r="G106" s="44">
        <f>[1]第二回合!I104</f>
        <v>6</v>
      </c>
      <c r="H106" s="45">
        <f>[1]第二回合!J104</f>
        <v>6</v>
      </c>
      <c r="I106" s="45">
        <f>[1]第二回合!K104</f>
        <v>7</v>
      </c>
      <c r="J106" s="45">
        <f>[1]第二回合!L104</f>
        <v>6</v>
      </c>
      <c r="K106" s="45">
        <f>[1]第二回合!M104</f>
        <v>5</v>
      </c>
      <c r="L106" s="45">
        <f>[1]第二回合!N104</f>
        <v>6</v>
      </c>
      <c r="M106" s="45">
        <f>[1]第二回合!O104</f>
        <v>6</v>
      </c>
      <c r="N106" s="45">
        <f>[1]第二回合!P104</f>
        <v>4</v>
      </c>
      <c r="O106" s="46">
        <f>[1]第二回合!Q104</f>
        <v>6</v>
      </c>
      <c r="P106" s="47">
        <f>[1]第二回合!R104</f>
        <v>52</v>
      </c>
      <c r="Q106" s="44">
        <f>[1]第二回合!S104</f>
        <v>6</v>
      </c>
      <c r="R106" s="45">
        <f>[1]第二回合!T104</f>
        <v>7</v>
      </c>
      <c r="S106" s="45">
        <f>[1]第二回合!U104</f>
        <v>4</v>
      </c>
      <c r="T106" s="45">
        <f>[1]第二回合!V104</f>
        <v>7</v>
      </c>
      <c r="U106" s="45">
        <f>[1]第二回合!W104</f>
        <v>4</v>
      </c>
      <c r="V106" s="45">
        <f>[1]第二回合!X104</f>
        <v>7</v>
      </c>
      <c r="W106" s="45">
        <f>[1]第二回合!Y104</f>
        <v>7</v>
      </c>
      <c r="X106" s="45">
        <f>[1]第二回合!Z104</f>
        <v>7</v>
      </c>
      <c r="Y106" s="46">
        <f>[1]第二回合!AA104</f>
        <v>7</v>
      </c>
      <c r="Z106" s="47">
        <f>[1]第二回合!AB104</f>
        <v>56</v>
      </c>
      <c r="AA106" s="74">
        <f>[1]第二回合!AC104</f>
        <v>108</v>
      </c>
      <c r="AB106" s="49">
        <f>[1]第二回合!AD104</f>
        <v>0</v>
      </c>
    </row>
    <row r="107" spans="1:28" ht="19.5">
      <c r="A107" s="28">
        <f>[1]第二回合!C105</f>
        <v>8</v>
      </c>
      <c r="B107" s="103" t="str">
        <f>[1]第二回合!D105</f>
        <v>林曦臨</v>
      </c>
      <c r="C107" s="104">
        <f>[1]第二回合!E105</f>
        <v>113</v>
      </c>
      <c r="D107" s="41">
        <f>[1]第二回合!F105</f>
        <v>112</v>
      </c>
      <c r="E107" s="42">
        <f>[1]第二回合!G105</f>
        <v>225</v>
      </c>
      <c r="F107" s="43">
        <f>[1]第二回合!H105</f>
        <v>81</v>
      </c>
      <c r="G107" s="44">
        <f>[1]第二回合!I105</f>
        <v>5</v>
      </c>
      <c r="H107" s="45">
        <f>[1]第二回合!J105</f>
        <v>7</v>
      </c>
      <c r="I107" s="45">
        <f>[1]第二回合!K105</f>
        <v>7</v>
      </c>
      <c r="J107" s="45">
        <f>[1]第二回合!L105</f>
        <v>4</v>
      </c>
      <c r="K107" s="45">
        <f>[1]第二回合!M105</f>
        <v>6</v>
      </c>
      <c r="L107" s="45">
        <f>[1]第二回合!N105</f>
        <v>8</v>
      </c>
      <c r="M107" s="45">
        <f>[1]第二回合!O105</f>
        <v>7</v>
      </c>
      <c r="N107" s="45">
        <f>[1]第二回合!P105</f>
        <v>5</v>
      </c>
      <c r="O107" s="46">
        <f>[1]第二回合!Q105</f>
        <v>8</v>
      </c>
      <c r="P107" s="47">
        <f>[1]第二回合!R105</f>
        <v>57</v>
      </c>
      <c r="Q107" s="44">
        <f>[1]第二回合!S105</f>
        <v>7</v>
      </c>
      <c r="R107" s="45">
        <f>[1]第二回合!T105</f>
        <v>7</v>
      </c>
      <c r="S107" s="45">
        <f>[1]第二回合!U105</f>
        <v>3</v>
      </c>
      <c r="T107" s="45">
        <f>[1]第二回合!V105</f>
        <v>5</v>
      </c>
      <c r="U107" s="45">
        <f>[1]第二回合!W105</f>
        <v>4</v>
      </c>
      <c r="V107" s="45">
        <f>[1]第二回合!X105</f>
        <v>5</v>
      </c>
      <c r="W107" s="45">
        <f>[1]第二回合!Y105</f>
        <v>8</v>
      </c>
      <c r="X107" s="45">
        <f>[1]第二回合!Z105</f>
        <v>8</v>
      </c>
      <c r="Y107" s="46">
        <f>[1]第二回合!AA105</f>
        <v>8</v>
      </c>
      <c r="Z107" s="47">
        <f>[1]第二回合!AB105</f>
        <v>55</v>
      </c>
      <c r="AA107" s="74">
        <f>[1]第二回合!AC105</f>
        <v>112</v>
      </c>
      <c r="AB107" s="49">
        <f>[1]第二回合!AD105</f>
        <v>0</v>
      </c>
    </row>
    <row r="108" spans="1:28" ht="19.5">
      <c r="A108" s="28">
        <f>[1]第二回合!C106</f>
        <v>9</v>
      </c>
      <c r="B108" s="103" t="str">
        <f>[1]第二回合!D106</f>
        <v>林曦懷</v>
      </c>
      <c r="C108" s="104">
        <f>[1]第二回合!E106</f>
        <v>113</v>
      </c>
      <c r="D108" s="41">
        <f>[1]第二回合!F106</f>
        <v>115</v>
      </c>
      <c r="E108" s="42">
        <f>[1]第二回合!G106</f>
        <v>228</v>
      </c>
      <c r="F108" s="43">
        <f>[1]第二回合!H106</f>
        <v>84</v>
      </c>
      <c r="G108" s="44">
        <f>[1]第二回合!I106</f>
        <v>5</v>
      </c>
      <c r="H108" s="45">
        <f>[1]第二回合!J106</f>
        <v>7</v>
      </c>
      <c r="I108" s="45">
        <f>[1]第二回合!K106</f>
        <v>8</v>
      </c>
      <c r="J108" s="45">
        <f>[1]第二回合!L106</f>
        <v>5</v>
      </c>
      <c r="K108" s="45">
        <f>[1]第二回合!M106</f>
        <v>9</v>
      </c>
      <c r="L108" s="45">
        <f>[1]第二回合!N106</f>
        <v>9</v>
      </c>
      <c r="M108" s="45">
        <f>[1]第二回合!O106</f>
        <v>6</v>
      </c>
      <c r="N108" s="45">
        <f>[1]第二回合!P106</f>
        <v>5</v>
      </c>
      <c r="O108" s="46">
        <f>[1]第二回合!Q106</f>
        <v>6</v>
      </c>
      <c r="P108" s="47">
        <f>[1]第二回合!R106</f>
        <v>60</v>
      </c>
      <c r="Q108" s="44">
        <f>[1]第二回合!S106</f>
        <v>5</v>
      </c>
      <c r="R108" s="45">
        <f>[1]第二回合!T106</f>
        <v>5</v>
      </c>
      <c r="S108" s="45">
        <f>[1]第二回合!U106</f>
        <v>5</v>
      </c>
      <c r="T108" s="45">
        <f>[1]第二回合!V106</f>
        <v>7</v>
      </c>
      <c r="U108" s="45">
        <f>[1]第二回合!W106</f>
        <v>5</v>
      </c>
      <c r="V108" s="45">
        <f>[1]第二回合!X106</f>
        <v>8</v>
      </c>
      <c r="W108" s="45">
        <f>[1]第二回合!Y106</f>
        <v>7</v>
      </c>
      <c r="X108" s="45">
        <f>[1]第二回合!Z106</f>
        <v>5</v>
      </c>
      <c r="Y108" s="46">
        <f>[1]第二回合!AA106</f>
        <v>8</v>
      </c>
      <c r="Z108" s="47">
        <f>[1]第二回合!AB106</f>
        <v>55</v>
      </c>
      <c r="AA108" s="74">
        <f>[1]第二回合!AC106</f>
        <v>115</v>
      </c>
      <c r="AB108" s="49">
        <f>[1]第二回合!AD106</f>
        <v>0</v>
      </c>
    </row>
    <row r="109" spans="1:28" ht="19.5">
      <c r="A109" s="28">
        <f>[1]第二回合!C107</f>
        <v>10</v>
      </c>
      <c r="B109" s="103" t="str">
        <f>[1]第二回合!D107</f>
        <v>魏那芸</v>
      </c>
      <c r="C109" s="104">
        <f>[1]第二回合!E107</f>
        <v>118</v>
      </c>
      <c r="D109" s="41">
        <f>[1]第二回合!F107</f>
        <v>121</v>
      </c>
      <c r="E109" s="42">
        <f>[1]第二回合!G107</f>
        <v>239</v>
      </c>
      <c r="F109" s="43">
        <f>[1]第二回合!H107</f>
        <v>95</v>
      </c>
      <c r="G109" s="44">
        <f>[1]第二回合!I107</f>
        <v>6</v>
      </c>
      <c r="H109" s="45">
        <f>[1]第二回合!J107</f>
        <v>6</v>
      </c>
      <c r="I109" s="45">
        <f>[1]第二回合!K107</f>
        <v>6</v>
      </c>
      <c r="J109" s="45">
        <f>[1]第二回合!L107</f>
        <v>7</v>
      </c>
      <c r="K109" s="45">
        <f>[1]第二回合!M107</f>
        <v>7</v>
      </c>
      <c r="L109" s="45">
        <f>[1]第二回合!N107</f>
        <v>8</v>
      </c>
      <c r="M109" s="45">
        <f>[1]第二回合!O107</f>
        <v>6</v>
      </c>
      <c r="N109" s="45">
        <f>[1]第二回合!P107</f>
        <v>4</v>
      </c>
      <c r="O109" s="46">
        <f>[1]第二回合!Q107</f>
        <v>6</v>
      </c>
      <c r="P109" s="47">
        <f>[1]第二回合!R107</f>
        <v>56</v>
      </c>
      <c r="Q109" s="44">
        <f>[1]第二回合!S107</f>
        <v>8</v>
      </c>
      <c r="R109" s="45">
        <f>[1]第二回合!T107</f>
        <v>7</v>
      </c>
      <c r="S109" s="45">
        <f>[1]第二回合!U107</f>
        <v>5</v>
      </c>
      <c r="T109" s="45">
        <f>[1]第二回合!V107</f>
        <v>9</v>
      </c>
      <c r="U109" s="45">
        <f>[1]第二回合!W107</f>
        <v>9</v>
      </c>
      <c r="V109" s="45">
        <f>[1]第二回合!X107</f>
        <v>8</v>
      </c>
      <c r="W109" s="45">
        <f>[1]第二回合!Y107</f>
        <v>6</v>
      </c>
      <c r="X109" s="45">
        <f>[1]第二回合!Z107</f>
        <v>6</v>
      </c>
      <c r="Y109" s="46">
        <f>[1]第二回合!AA107</f>
        <v>7</v>
      </c>
      <c r="Z109" s="47">
        <f>[1]第二回合!AB107</f>
        <v>65</v>
      </c>
      <c r="AA109" s="74">
        <f>[1]第二回合!AC107</f>
        <v>121</v>
      </c>
      <c r="AB109" s="49">
        <f>[1]第二回合!AD107</f>
        <v>0</v>
      </c>
    </row>
    <row r="110" spans="1:28" ht="19.5">
      <c r="A110" s="28">
        <f>[1]第二回合!C108</f>
        <v>11</v>
      </c>
      <c r="B110" s="103" t="str">
        <f>[1]第二回合!D108</f>
        <v>陳宥瑾</v>
      </c>
      <c r="C110" s="104">
        <f>[1]第二回合!E108</f>
        <v>131</v>
      </c>
      <c r="D110" s="41">
        <f>[1]第二回合!F108</f>
        <v>112</v>
      </c>
      <c r="E110" s="42">
        <f>[1]第二回合!G108</f>
        <v>243</v>
      </c>
      <c r="F110" s="43">
        <f>[1]第二回合!H108</f>
        <v>99</v>
      </c>
      <c r="G110" s="44">
        <f>[1]第二回合!I108</f>
        <v>6</v>
      </c>
      <c r="H110" s="45">
        <f>[1]第二回合!J108</f>
        <v>6</v>
      </c>
      <c r="I110" s="45">
        <f>[1]第二回合!K108</f>
        <v>6</v>
      </c>
      <c r="J110" s="45">
        <f>[1]第二回合!L108</f>
        <v>6</v>
      </c>
      <c r="K110" s="45">
        <f>[1]第二回合!M108</f>
        <v>4</v>
      </c>
      <c r="L110" s="45">
        <f>[1]第二回合!N108</f>
        <v>6</v>
      </c>
      <c r="M110" s="45">
        <f>[1]第二回合!O108</f>
        <v>7</v>
      </c>
      <c r="N110" s="45">
        <f>[1]第二回合!P108</f>
        <v>4</v>
      </c>
      <c r="O110" s="46">
        <f>[1]第二回合!Q108</f>
        <v>6</v>
      </c>
      <c r="P110" s="47">
        <f>[1]第二回合!R108</f>
        <v>51</v>
      </c>
      <c r="Q110" s="44">
        <f>[1]第二回合!S108</f>
        <v>6</v>
      </c>
      <c r="R110" s="45">
        <f>[1]第二回合!T108</f>
        <v>10</v>
      </c>
      <c r="S110" s="45">
        <f>[1]第二回合!U108</f>
        <v>4</v>
      </c>
      <c r="T110" s="45">
        <f>[1]第二回合!V108</f>
        <v>7</v>
      </c>
      <c r="U110" s="45">
        <f>[1]第二回合!W108</f>
        <v>5</v>
      </c>
      <c r="V110" s="45">
        <f>[1]第二回合!X108</f>
        <v>5</v>
      </c>
      <c r="W110" s="45">
        <f>[1]第二回合!Y108</f>
        <v>8</v>
      </c>
      <c r="X110" s="45">
        <f>[1]第二回合!Z108</f>
        <v>6</v>
      </c>
      <c r="Y110" s="46">
        <f>[1]第二回合!AA108</f>
        <v>10</v>
      </c>
      <c r="Z110" s="47">
        <f>[1]第二回合!AB108</f>
        <v>61</v>
      </c>
      <c r="AA110" s="74">
        <f>[1]第二回合!AC108</f>
        <v>112</v>
      </c>
      <c r="AB110" s="49">
        <f>[1]第二回合!AD108</f>
        <v>0</v>
      </c>
    </row>
    <row r="111" spans="1:28" ht="20.25" thickBot="1">
      <c r="A111" s="53" t="str">
        <f>[1]第二回合!C109</f>
        <v>NR</v>
      </c>
      <c r="B111" s="107" t="str">
        <f>[1]第二回合!D109</f>
        <v>吳  雙</v>
      </c>
      <c r="C111" s="108">
        <f>[1]第二回合!E109</f>
        <v>0</v>
      </c>
      <c r="D111" s="56">
        <f>[1]第二回合!F109</f>
        <v>117</v>
      </c>
      <c r="E111" s="57">
        <f>[1]第二回合!G109</f>
        <v>0</v>
      </c>
      <c r="F111" s="58">
        <f>[1]第二回合!H109</f>
        <v>0</v>
      </c>
      <c r="G111" s="59">
        <f>[1]第二回合!I109</f>
        <v>6</v>
      </c>
      <c r="H111" s="55">
        <f>[1]第二回合!J109</f>
        <v>8</v>
      </c>
      <c r="I111" s="55">
        <f>[1]第二回合!K109</f>
        <v>7</v>
      </c>
      <c r="J111" s="55">
        <f>[1]第二回合!L109</f>
        <v>5</v>
      </c>
      <c r="K111" s="55">
        <f>[1]第二回合!M109</f>
        <v>6</v>
      </c>
      <c r="L111" s="55">
        <f>[1]第二回合!N109</f>
        <v>6</v>
      </c>
      <c r="M111" s="55">
        <f>[1]第二回合!O109</f>
        <v>7</v>
      </c>
      <c r="N111" s="55">
        <f>[1]第二回合!P109</f>
        <v>6</v>
      </c>
      <c r="O111" s="60">
        <f>[1]第二回合!Q109</f>
        <v>6</v>
      </c>
      <c r="P111" s="61">
        <f>[1]第二回合!R109</f>
        <v>57</v>
      </c>
      <c r="Q111" s="59">
        <f>[1]第二回合!S109</f>
        <v>8</v>
      </c>
      <c r="R111" s="55">
        <f>[1]第二回合!T109</f>
        <v>7</v>
      </c>
      <c r="S111" s="55">
        <f>[1]第二回合!U109</f>
        <v>5</v>
      </c>
      <c r="T111" s="55">
        <f>[1]第二回合!V109</f>
        <v>8</v>
      </c>
      <c r="U111" s="55">
        <f>[1]第二回合!W109</f>
        <v>5</v>
      </c>
      <c r="V111" s="55">
        <f>[1]第二回合!X109</f>
        <v>7</v>
      </c>
      <c r="W111" s="55">
        <f>[1]第二回合!Y109</f>
        <v>8</v>
      </c>
      <c r="X111" s="55">
        <f>[1]第二回合!Z109</f>
        <v>3</v>
      </c>
      <c r="Y111" s="60">
        <f>[1]第二回合!AA109</f>
        <v>9</v>
      </c>
      <c r="Z111" s="61">
        <f>[1]第二回合!AB109</f>
        <v>60</v>
      </c>
      <c r="AA111" s="76">
        <f>[1]第二回合!AC109</f>
        <v>117</v>
      </c>
      <c r="AB111" s="63">
        <f>[1]第二回合!AD109</f>
        <v>0</v>
      </c>
    </row>
    <row r="112" spans="1:28" ht="17.25" thickTop="1"/>
  </sheetData>
  <mergeCells count="12">
    <mergeCell ref="B83:D83"/>
    <mergeCell ref="A84:E84"/>
    <mergeCell ref="A98:E98"/>
    <mergeCell ref="A1:AB1"/>
    <mergeCell ref="H2:P2"/>
    <mergeCell ref="W3:AB3"/>
    <mergeCell ref="A4:E4"/>
    <mergeCell ref="A24:E24"/>
    <mergeCell ref="D44:F44"/>
    <mergeCell ref="A45:E45"/>
    <mergeCell ref="D66:F66"/>
    <mergeCell ref="A67:E67"/>
  </mergeCells>
  <phoneticPr fontId="2" type="noConversion"/>
  <conditionalFormatting sqref="G47:G48 G6:G16 G50:G52 G26:G38 G21:G23 G40:G44 G69 G79 G76:G77 G62:G66 G57:G59 G86:G95 G100:G107 G110:G111">
    <cfRule type="cellIs" dxfId="587" priority="545" stopIfTrue="1" operator="equal">
      <formula>$I$5</formula>
    </cfRule>
    <cfRule type="cellIs" dxfId="586" priority="546" stopIfTrue="1" operator="lessThan">
      <formula>$I$5</formula>
    </cfRule>
  </conditionalFormatting>
  <conditionalFormatting sqref="H6:H16 H47:H52 H26:H38 H21:H23 H40:H44 H79 H71:H74 H76:H77 H62:H66 H86:H95 H100:H107 H110:H111">
    <cfRule type="cellIs" dxfId="585" priority="547" stopIfTrue="1" operator="lessThan">
      <formula>$J$5</formula>
    </cfRule>
    <cfRule type="cellIs" dxfId="584" priority="548" stopIfTrue="1" operator="equal">
      <formula>$J$5</formula>
    </cfRule>
  </conditionalFormatting>
  <conditionalFormatting sqref="I6:I16 I47:I52 I26:I38 I21:I23 I40:I44 I79 I71:I74 I76:I77 I62:I66 I86:I95 I100:I107 I110:I111">
    <cfRule type="cellIs" dxfId="583" priority="549" stopIfTrue="1" operator="lessThan">
      <formula>$K$5</formula>
    </cfRule>
    <cfRule type="cellIs" dxfId="582" priority="550" stopIfTrue="1" operator="equal">
      <formula>$K$5</formula>
    </cfRule>
  </conditionalFormatting>
  <conditionalFormatting sqref="J6:J16 J47:J52 J26:J38 J21:J23 J40:J44 J79 J71:J74 J76:J77 J62:J66 J86:J95 J100:J107 J110:J111">
    <cfRule type="cellIs" dxfId="581" priority="551" stopIfTrue="1" operator="lessThan">
      <formula>$L$5</formula>
    </cfRule>
    <cfRule type="cellIs" dxfId="580" priority="552" stopIfTrue="1" operator="equal">
      <formula>$L$5</formula>
    </cfRule>
  </conditionalFormatting>
  <conditionalFormatting sqref="K6:K16 K47:K52 K26:K38 K21:K23 K40:K44 K79 K71:K74 K76:K77 K62:K66 K86:K95 K100:K107 K110:K111">
    <cfRule type="cellIs" dxfId="579" priority="553" stopIfTrue="1" operator="lessThan">
      <formula>$M$5</formula>
    </cfRule>
    <cfRule type="cellIs" dxfId="578" priority="554" stopIfTrue="1" operator="equal">
      <formula>$M$5</formula>
    </cfRule>
  </conditionalFormatting>
  <conditionalFormatting sqref="L6:L16 L47:L52 L26:L38 L21:L24 L40:L44 L79 L71:L74 L76:L77 L62:L66 L86:L95 L100:L107 L110:L111">
    <cfRule type="cellIs" dxfId="577" priority="555" stopIfTrue="1" operator="lessThan">
      <formula>$N$5</formula>
    </cfRule>
    <cfRule type="cellIs" dxfId="576" priority="556" stopIfTrue="1" operator="equal">
      <formula>$N$5</formula>
    </cfRule>
  </conditionalFormatting>
  <conditionalFormatting sqref="M6:M16 M47:M52 M26:M38 M21:M24 M40:M44 M79 M71:M74 M76:M77 M62:M66 M86:M95 M100:M107 M110:M111">
    <cfRule type="cellIs" dxfId="575" priority="557" stopIfTrue="1" operator="lessThan">
      <formula>$O$5</formula>
    </cfRule>
    <cfRule type="cellIs" dxfId="574" priority="558" stopIfTrue="1" operator="equal">
      <formula>$O$5</formula>
    </cfRule>
  </conditionalFormatting>
  <conditionalFormatting sqref="N6:N16 N47:N52 N26:N38 N21:N24 N40:N44 N79 N71:N74 N76:N77 N62:N66 N86:N95 N100:N107 N110:N111">
    <cfRule type="cellIs" dxfId="573" priority="559" stopIfTrue="1" operator="lessThan">
      <formula>$P$5</formula>
    </cfRule>
    <cfRule type="cellIs" dxfId="572" priority="560" stopIfTrue="1" operator="equal">
      <formula>$P$5</formula>
    </cfRule>
  </conditionalFormatting>
  <conditionalFormatting sqref="O6:O16 O47:O52 O26:O38 O21:O24 O40:O44 O79 O71:O74 O76:O77 O62:O66 O86:O95 O100:O107 O110:O111">
    <cfRule type="cellIs" dxfId="571" priority="561" stopIfTrue="1" operator="lessThan">
      <formula>$Q$5</formula>
    </cfRule>
    <cfRule type="cellIs" dxfId="570" priority="562" stopIfTrue="1" operator="equal">
      <formula>$Q$5</formula>
    </cfRule>
  </conditionalFormatting>
  <conditionalFormatting sqref="P6:P16 P26:P38 P21:P24 P40:P44 P47:P52 P79 P71:P74 P76:P77 P62:P66 P86:P95 P100:P107 P110:P111">
    <cfRule type="cellIs" dxfId="569" priority="563" stopIfTrue="1" operator="lessThan">
      <formula>$R$5</formula>
    </cfRule>
    <cfRule type="cellIs" dxfId="568" priority="564" stopIfTrue="1" operator="equal">
      <formula>$R$5</formula>
    </cfRule>
  </conditionalFormatting>
  <conditionalFormatting sqref="Q6:Q16 Q47:Q52 Q26:Q38 Q21:Q24 Q40:Q44 Q79 Q71:Q74 Q76:Q77 Q62:Q66 Q86:Q95 Q100:Q107 Q110:Q111">
    <cfRule type="cellIs" dxfId="567" priority="565" stopIfTrue="1" operator="equal">
      <formula>$S$5</formula>
    </cfRule>
    <cfRule type="cellIs" dxfId="566" priority="566" stopIfTrue="1" operator="lessThan">
      <formula>$S$5</formula>
    </cfRule>
  </conditionalFormatting>
  <conditionalFormatting sqref="R6:R16 R47:R52 R26:R38 R21:R24 R40:R44 R79 R71:R74 R76:R77 R62:R66 R86:R95 R100:R107 R110:R111">
    <cfRule type="cellIs" dxfId="565" priority="567" stopIfTrue="1" operator="lessThan">
      <formula>$T$5</formula>
    </cfRule>
    <cfRule type="cellIs" dxfId="564" priority="568" stopIfTrue="1" operator="equal">
      <formula>$T$5</formula>
    </cfRule>
  </conditionalFormatting>
  <conditionalFormatting sqref="S6:S16 S47:S52 S26:S38 S21:S24 S40:S44 S79 S71:S74 S76:S77 S62:S66 S86:S95 S100:S107 S110:S111">
    <cfRule type="cellIs" dxfId="563" priority="569" stopIfTrue="1" operator="equal">
      <formula>$U$5</formula>
    </cfRule>
    <cfRule type="cellIs" dxfId="562" priority="570" stopIfTrue="1" operator="lessThan">
      <formula>$U$5</formula>
    </cfRule>
  </conditionalFormatting>
  <conditionalFormatting sqref="T6:T16 T47:T52 T26:T38 T21:T24 T40:T43 T79 T71:T74 T76:T77 T62:T65 T86:T95 T100:T107 T110:T111">
    <cfRule type="cellIs" dxfId="561" priority="571" stopIfTrue="1" operator="lessThan">
      <formula>$V$5</formula>
    </cfRule>
    <cfRule type="cellIs" dxfId="560" priority="572" stopIfTrue="1" operator="equal">
      <formula>$V$5</formula>
    </cfRule>
  </conditionalFormatting>
  <conditionalFormatting sqref="U6:U16 U47:U52 U26:U38 U21:U24 U40:U43 U79 U71:U74 U76:U77 U62:U65 U86:U95 U100:U107 U110:U111">
    <cfRule type="cellIs" dxfId="559" priority="573" stopIfTrue="1" operator="lessThan">
      <formula>$W$5</formula>
    </cfRule>
    <cfRule type="cellIs" dxfId="558" priority="574" stopIfTrue="1" operator="equal">
      <formula>$W$5</formula>
    </cfRule>
  </conditionalFormatting>
  <conditionalFormatting sqref="V6:V16 V47:V52 V26:V38 V21:V24 V40:V43 V79 V71:V74 V76:V77 V62:V65 V86:V95 V100:V107 V110:V111">
    <cfRule type="cellIs" dxfId="557" priority="575" stopIfTrue="1" operator="lessThan">
      <formula>$X$5</formula>
    </cfRule>
    <cfRule type="cellIs" dxfId="556" priority="576" stopIfTrue="1" operator="equal">
      <formula>$X$5</formula>
    </cfRule>
  </conditionalFormatting>
  <conditionalFormatting sqref="W6:W16 W47:W52 W26:W38 W21:W24 W40:W43 W79 W71:W74 W76:W77 W62:W65 W86:W95 W100:W107 W110:W111">
    <cfRule type="cellIs" dxfId="555" priority="577" stopIfTrue="1" operator="equal">
      <formula>$Y$5</formula>
    </cfRule>
    <cfRule type="cellIs" dxfId="554" priority="578" stopIfTrue="1" operator="lessThan">
      <formula>$Y$5</formula>
    </cfRule>
  </conditionalFormatting>
  <conditionalFormatting sqref="X6:X16 X47:X52 X26:X38 X21:X24 X40:X44 X79 X71:X74 X76:X77 X62:X66 X86:X95 X100:X107 X110:X111">
    <cfRule type="cellIs" dxfId="553" priority="579" stopIfTrue="1" operator="lessThan">
      <formula>$Z$5</formula>
    </cfRule>
    <cfRule type="cellIs" dxfId="552" priority="580" stopIfTrue="1" operator="equal">
      <formula>$Z$5</formula>
    </cfRule>
  </conditionalFormatting>
  <conditionalFormatting sqref="Y6:Y16 Y47:Y52 Y26:Y38 Y21:Y24 Y40:Y44 Y79 Y71:Y74 Y76:Y77 Y62:Y66 Y86:Y95 C76:C79 Y100:Y107 Y110:Y111">
    <cfRule type="cellIs" dxfId="551" priority="581" stopIfTrue="1" operator="lessThan">
      <formula>$AA$5</formula>
    </cfRule>
    <cfRule type="cellIs" dxfId="550" priority="582" stopIfTrue="1" operator="equal">
      <formula>$AA$5</formula>
    </cfRule>
  </conditionalFormatting>
  <conditionalFormatting sqref="Z6:Z16 Z47:Z52 Z26:Z38 Z21:Z24 Z40:Z44 Z79 Z71:Z74 Z76:Z77 Z62:Z66 Z86:Z95 Z100:Z107 Z110:Z111">
    <cfRule type="cellIs" dxfId="549" priority="583" stopIfTrue="1" operator="lessThan">
      <formula>$AB$5</formula>
    </cfRule>
    <cfRule type="cellIs" dxfId="548" priority="584" stopIfTrue="1" operator="equal">
      <formula>$AB$5</formula>
    </cfRule>
  </conditionalFormatting>
  <conditionalFormatting sqref="C6:E16 C47:E52 C40:E43 C21:E38 D44 D69:E74 D76:E79 D66 AA71:AA74 AA76:AA79 AA6:AA24 C62:E65 AA47:AA66 AA26:AA44 C84:E95 AA86:AA95 C98:E99 C97:D97 D110:E111 D100:E107 AA100:AA111">
    <cfRule type="cellIs" dxfId="547" priority="585" stopIfTrue="1" operator="lessThan">
      <formula>$AC$5</formula>
    </cfRule>
    <cfRule type="cellIs" dxfId="546" priority="586" stopIfTrue="1" operator="equal">
      <formula>$AC$5</formula>
    </cfRule>
  </conditionalFormatting>
  <conditionalFormatting sqref="F6:F16 F47:F52 F26:F38 F64:F65 F21:F24 F40:F43 F69:F74 F76:F79">
    <cfRule type="cellIs" dxfId="545" priority="587" stopIfTrue="1" operator="equal">
      <formula>0</formula>
    </cfRule>
    <cfRule type="cellIs" dxfId="544" priority="588" stopIfTrue="1" operator="lessThan">
      <formula>0</formula>
    </cfRule>
  </conditionalFormatting>
  <conditionalFormatting sqref="G72:G74">
    <cfRule type="cellIs" dxfId="543" priority="503" stopIfTrue="1" operator="equal">
      <formula>$I$5</formula>
    </cfRule>
    <cfRule type="cellIs" dxfId="542" priority="504" stopIfTrue="1" operator="lessThan">
      <formula>$I$5</formula>
    </cfRule>
  </conditionalFormatting>
  <conditionalFormatting sqref="H69">
    <cfRule type="cellIs" dxfId="541" priority="505" stopIfTrue="1" operator="lessThan">
      <formula>$J$5</formula>
    </cfRule>
    <cfRule type="cellIs" dxfId="540" priority="506" stopIfTrue="1" operator="equal">
      <formula>$J$5</formula>
    </cfRule>
  </conditionalFormatting>
  <conditionalFormatting sqref="I69">
    <cfRule type="cellIs" dxfId="539" priority="507" stopIfTrue="1" operator="lessThan">
      <formula>$K$5</formula>
    </cfRule>
    <cfRule type="cellIs" dxfId="538" priority="508" stopIfTrue="1" operator="equal">
      <formula>$K$5</formula>
    </cfRule>
  </conditionalFormatting>
  <conditionalFormatting sqref="J69">
    <cfRule type="cellIs" dxfId="537" priority="509" stopIfTrue="1" operator="lessThan">
      <formula>$L$5</formula>
    </cfRule>
    <cfRule type="cellIs" dxfId="536" priority="510" stopIfTrue="1" operator="equal">
      <formula>$L$5</formula>
    </cfRule>
  </conditionalFormatting>
  <conditionalFormatting sqref="K69">
    <cfRule type="cellIs" dxfId="535" priority="511" stopIfTrue="1" operator="lessThan">
      <formula>$M$5</formula>
    </cfRule>
    <cfRule type="cellIs" dxfId="534" priority="512" stopIfTrue="1" operator="equal">
      <formula>$M$5</formula>
    </cfRule>
  </conditionalFormatting>
  <conditionalFormatting sqref="L69">
    <cfRule type="cellIs" dxfId="533" priority="513" stopIfTrue="1" operator="lessThan">
      <formula>$N$5</formula>
    </cfRule>
    <cfRule type="cellIs" dxfId="532" priority="514" stopIfTrue="1" operator="equal">
      <formula>$N$5</formula>
    </cfRule>
  </conditionalFormatting>
  <conditionalFormatting sqref="M69">
    <cfRule type="cellIs" dxfId="531" priority="515" stopIfTrue="1" operator="lessThan">
      <formula>$O$5</formula>
    </cfRule>
    <cfRule type="cellIs" dxfId="530" priority="516" stopIfTrue="1" operator="equal">
      <formula>$O$5</formula>
    </cfRule>
  </conditionalFormatting>
  <conditionalFormatting sqref="N69">
    <cfRule type="cellIs" dxfId="529" priority="517" stopIfTrue="1" operator="lessThan">
      <formula>$P$5</formula>
    </cfRule>
    <cfRule type="cellIs" dxfId="528" priority="518" stopIfTrue="1" operator="equal">
      <formula>$P$5</formula>
    </cfRule>
  </conditionalFormatting>
  <conditionalFormatting sqref="O69">
    <cfRule type="cellIs" dxfId="527" priority="519" stopIfTrue="1" operator="lessThan">
      <formula>$Q$5</formula>
    </cfRule>
    <cfRule type="cellIs" dxfId="526" priority="520" stopIfTrue="1" operator="equal">
      <formula>$Q$5</formula>
    </cfRule>
  </conditionalFormatting>
  <conditionalFormatting sqref="P69">
    <cfRule type="cellIs" dxfId="525" priority="521" stopIfTrue="1" operator="lessThan">
      <formula>$R$5</formula>
    </cfRule>
    <cfRule type="cellIs" dxfId="524" priority="522" stopIfTrue="1" operator="equal">
      <formula>$R$5</formula>
    </cfRule>
  </conditionalFormatting>
  <conditionalFormatting sqref="Q69">
    <cfRule type="cellIs" dxfId="523" priority="523" stopIfTrue="1" operator="equal">
      <formula>$S$5</formula>
    </cfRule>
    <cfRule type="cellIs" dxfId="522" priority="524" stopIfTrue="1" operator="lessThan">
      <formula>$S$5</formula>
    </cfRule>
  </conditionalFormatting>
  <conditionalFormatting sqref="R69">
    <cfRule type="cellIs" dxfId="521" priority="525" stopIfTrue="1" operator="lessThan">
      <formula>$T$5</formula>
    </cfRule>
    <cfRule type="cellIs" dxfId="520" priority="526" stopIfTrue="1" operator="equal">
      <formula>$T$5</formula>
    </cfRule>
  </conditionalFormatting>
  <conditionalFormatting sqref="S69">
    <cfRule type="cellIs" dxfId="519" priority="527" stopIfTrue="1" operator="equal">
      <formula>$U$5</formula>
    </cfRule>
    <cfRule type="cellIs" dxfId="518" priority="528" stopIfTrue="1" operator="lessThan">
      <formula>$U$5</formula>
    </cfRule>
  </conditionalFormatting>
  <conditionalFormatting sqref="T69">
    <cfRule type="cellIs" dxfId="517" priority="529" stopIfTrue="1" operator="lessThan">
      <formula>$V$5</formula>
    </cfRule>
    <cfRule type="cellIs" dxfId="516" priority="530" stopIfTrue="1" operator="equal">
      <formula>$V$5</formula>
    </cfRule>
  </conditionalFormatting>
  <conditionalFormatting sqref="U69">
    <cfRule type="cellIs" dxfId="515" priority="531" stopIfTrue="1" operator="lessThan">
      <formula>$W$5</formula>
    </cfRule>
    <cfRule type="cellIs" dxfId="514" priority="532" stopIfTrue="1" operator="equal">
      <formula>$W$5</formula>
    </cfRule>
  </conditionalFormatting>
  <conditionalFormatting sqref="V69">
    <cfRule type="cellIs" dxfId="513" priority="533" stopIfTrue="1" operator="lessThan">
      <formula>$X$5</formula>
    </cfRule>
    <cfRule type="cellIs" dxfId="512" priority="534" stopIfTrue="1" operator="equal">
      <formula>$X$5</formula>
    </cfRule>
  </conditionalFormatting>
  <conditionalFormatting sqref="W69">
    <cfRule type="cellIs" dxfId="511" priority="535" stopIfTrue="1" operator="equal">
      <formula>$Y$5</formula>
    </cfRule>
    <cfRule type="cellIs" dxfId="510" priority="536" stopIfTrue="1" operator="lessThan">
      <formula>$Y$5</formula>
    </cfRule>
  </conditionalFormatting>
  <conditionalFormatting sqref="X69">
    <cfRule type="cellIs" dxfId="509" priority="537" stopIfTrue="1" operator="lessThan">
      <formula>$Z$5</formula>
    </cfRule>
    <cfRule type="cellIs" dxfId="508" priority="538" stopIfTrue="1" operator="equal">
      <formula>$Z$5</formula>
    </cfRule>
  </conditionalFormatting>
  <conditionalFormatting sqref="Y69">
    <cfRule type="cellIs" dxfId="507" priority="539" stopIfTrue="1" operator="lessThan">
      <formula>$AA$5</formula>
    </cfRule>
    <cfRule type="cellIs" dxfId="506" priority="540" stopIfTrue="1" operator="equal">
      <formula>$AA$5</formula>
    </cfRule>
  </conditionalFormatting>
  <conditionalFormatting sqref="Z69">
    <cfRule type="cellIs" dxfId="505" priority="541" stopIfTrue="1" operator="lessThan">
      <formula>$AB$5</formula>
    </cfRule>
    <cfRule type="cellIs" dxfId="504" priority="542" stopIfTrue="1" operator="equal">
      <formula>$AB$5</formula>
    </cfRule>
  </conditionalFormatting>
  <conditionalFormatting sqref="AA69">
    <cfRule type="cellIs" dxfId="503" priority="543" stopIfTrue="1" operator="lessThan">
      <formula>$AC$5</formula>
    </cfRule>
    <cfRule type="cellIs" dxfId="502" priority="544" stopIfTrue="1" operator="equal">
      <formula>$AC$5</formula>
    </cfRule>
  </conditionalFormatting>
  <conditionalFormatting sqref="G49">
    <cfRule type="cellIs" dxfId="501" priority="501" stopIfTrue="1" operator="equal">
      <formula>$I$5</formula>
    </cfRule>
    <cfRule type="cellIs" dxfId="500" priority="502" stopIfTrue="1" operator="lessThan">
      <formula>$I$5</formula>
    </cfRule>
  </conditionalFormatting>
  <conditionalFormatting sqref="G78">
    <cfRule type="cellIs" dxfId="499" priority="461" stopIfTrue="1" operator="equal">
      <formula>$I$5</formula>
    </cfRule>
    <cfRule type="cellIs" dxfId="498" priority="462" stopIfTrue="1" operator="lessThan">
      <formula>$I$5</formula>
    </cfRule>
  </conditionalFormatting>
  <conditionalFormatting sqref="H78">
    <cfRule type="cellIs" dxfId="497" priority="463" stopIfTrue="1" operator="lessThan">
      <formula>$J$5</formula>
    </cfRule>
    <cfRule type="cellIs" dxfId="496" priority="464" stopIfTrue="1" operator="equal">
      <formula>$J$5</formula>
    </cfRule>
  </conditionalFormatting>
  <conditionalFormatting sqref="I78">
    <cfRule type="cellIs" dxfId="495" priority="465" stopIfTrue="1" operator="lessThan">
      <formula>$K$5</formula>
    </cfRule>
    <cfRule type="cellIs" dxfId="494" priority="466" stopIfTrue="1" operator="equal">
      <formula>$K$5</formula>
    </cfRule>
  </conditionalFormatting>
  <conditionalFormatting sqref="J78">
    <cfRule type="cellIs" dxfId="493" priority="467" stopIfTrue="1" operator="lessThan">
      <formula>$L$5</formula>
    </cfRule>
    <cfRule type="cellIs" dxfId="492" priority="468" stopIfTrue="1" operator="equal">
      <formula>$L$5</formula>
    </cfRule>
  </conditionalFormatting>
  <conditionalFormatting sqref="K78">
    <cfRule type="cellIs" dxfId="491" priority="469" stopIfTrue="1" operator="lessThan">
      <formula>$M$5</formula>
    </cfRule>
    <cfRule type="cellIs" dxfId="490" priority="470" stopIfTrue="1" operator="equal">
      <formula>$M$5</formula>
    </cfRule>
  </conditionalFormatting>
  <conditionalFormatting sqref="L78">
    <cfRule type="cellIs" dxfId="489" priority="471" stopIfTrue="1" operator="lessThan">
      <formula>$N$5</formula>
    </cfRule>
    <cfRule type="cellIs" dxfId="488" priority="472" stopIfTrue="1" operator="equal">
      <formula>$N$5</formula>
    </cfRule>
  </conditionalFormatting>
  <conditionalFormatting sqref="M78">
    <cfRule type="cellIs" dxfId="487" priority="473" stopIfTrue="1" operator="lessThan">
      <formula>$O$5</formula>
    </cfRule>
    <cfRule type="cellIs" dxfId="486" priority="474" stopIfTrue="1" operator="equal">
      <formula>$O$5</formula>
    </cfRule>
  </conditionalFormatting>
  <conditionalFormatting sqref="N78">
    <cfRule type="cellIs" dxfId="485" priority="475" stopIfTrue="1" operator="lessThan">
      <formula>$P$5</formula>
    </cfRule>
    <cfRule type="cellIs" dxfId="484" priority="476" stopIfTrue="1" operator="equal">
      <formula>$P$5</formula>
    </cfRule>
  </conditionalFormatting>
  <conditionalFormatting sqref="O78">
    <cfRule type="cellIs" dxfId="483" priority="477" stopIfTrue="1" operator="lessThan">
      <formula>$Q$5</formula>
    </cfRule>
    <cfRule type="cellIs" dxfId="482" priority="478" stopIfTrue="1" operator="equal">
      <formula>$Q$5</formula>
    </cfRule>
  </conditionalFormatting>
  <conditionalFormatting sqref="P78">
    <cfRule type="cellIs" dxfId="481" priority="479" stopIfTrue="1" operator="lessThan">
      <formula>$R$5</formula>
    </cfRule>
    <cfRule type="cellIs" dxfId="480" priority="480" stopIfTrue="1" operator="equal">
      <formula>$R$5</formula>
    </cfRule>
  </conditionalFormatting>
  <conditionalFormatting sqref="Q78">
    <cfRule type="cellIs" dxfId="479" priority="481" stopIfTrue="1" operator="equal">
      <formula>$S$5</formula>
    </cfRule>
    <cfRule type="cellIs" dxfId="478" priority="482" stopIfTrue="1" operator="lessThan">
      <formula>$S$5</formula>
    </cfRule>
  </conditionalFormatting>
  <conditionalFormatting sqref="R78">
    <cfRule type="cellIs" dxfId="477" priority="483" stopIfTrue="1" operator="lessThan">
      <formula>$T$5</formula>
    </cfRule>
    <cfRule type="cellIs" dxfId="476" priority="484" stopIfTrue="1" operator="equal">
      <formula>$T$5</formula>
    </cfRule>
  </conditionalFormatting>
  <conditionalFormatting sqref="S78">
    <cfRule type="cellIs" dxfId="475" priority="485" stopIfTrue="1" operator="equal">
      <formula>$U$5</formula>
    </cfRule>
    <cfRule type="cellIs" dxfId="474" priority="486" stopIfTrue="1" operator="lessThan">
      <formula>$U$5</formula>
    </cfRule>
  </conditionalFormatting>
  <conditionalFormatting sqref="T78">
    <cfRule type="cellIs" dxfId="473" priority="487" stopIfTrue="1" operator="lessThan">
      <formula>$V$5</formula>
    </cfRule>
    <cfRule type="cellIs" dxfId="472" priority="488" stopIfTrue="1" operator="equal">
      <formula>$V$5</formula>
    </cfRule>
  </conditionalFormatting>
  <conditionalFormatting sqref="U78">
    <cfRule type="cellIs" dxfId="471" priority="489" stopIfTrue="1" operator="lessThan">
      <formula>$W$5</formula>
    </cfRule>
    <cfRule type="cellIs" dxfId="470" priority="490" stopIfTrue="1" operator="equal">
      <formula>$W$5</formula>
    </cfRule>
  </conditionalFormatting>
  <conditionalFormatting sqref="V78">
    <cfRule type="cellIs" dxfId="469" priority="491" stopIfTrue="1" operator="lessThan">
      <formula>$X$5</formula>
    </cfRule>
    <cfRule type="cellIs" dxfId="468" priority="492" stopIfTrue="1" operator="equal">
      <formula>$X$5</formula>
    </cfRule>
  </conditionalFormatting>
  <conditionalFormatting sqref="W78">
    <cfRule type="cellIs" dxfId="467" priority="493" stopIfTrue="1" operator="equal">
      <formula>$Y$5</formula>
    </cfRule>
    <cfRule type="cellIs" dxfId="466" priority="494" stopIfTrue="1" operator="lessThan">
      <formula>$Y$5</formula>
    </cfRule>
  </conditionalFormatting>
  <conditionalFormatting sqref="X78">
    <cfRule type="cellIs" dxfId="465" priority="495" stopIfTrue="1" operator="lessThan">
      <formula>$Z$5</formula>
    </cfRule>
    <cfRule type="cellIs" dxfId="464" priority="496" stopIfTrue="1" operator="equal">
      <formula>$Z$5</formula>
    </cfRule>
  </conditionalFormatting>
  <conditionalFormatting sqref="Y78">
    <cfRule type="cellIs" dxfId="463" priority="497" stopIfTrue="1" operator="lessThan">
      <formula>$AA$5</formula>
    </cfRule>
    <cfRule type="cellIs" dxfId="462" priority="498" stopIfTrue="1" operator="equal">
      <formula>$AA$5</formula>
    </cfRule>
  </conditionalFormatting>
  <conditionalFormatting sqref="Z78">
    <cfRule type="cellIs" dxfId="461" priority="499" stopIfTrue="1" operator="lessThan">
      <formula>$AB$5</formula>
    </cfRule>
    <cfRule type="cellIs" dxfId="460" priority="500" stopIfTrue="1" operator="equal">
      <formula>$AB$5</formula>
    </cfRule>
  </conditionalFormatting>
  <conditionalFormatting sqref="G70">
    <cfRule type="cellIs" dxfId="459" priority="419" stopIfTrue="1" operator="equal">
      <formula>$I$5</formula>
    </cfRule>
    <cfRule type="cellIs" dxfId="458" priority="420" stopIfTrue="1" operator="lessThan">
      <formula>$I$5</formula>
    </cfRule>
  </conditionalFormatting>
  <conditionalFormatting sqref="H70">
    <cfRule type="cellIs" dxfId="457" priority="421" stopIfTrue="1" operator="lessThan">
      <formula>$J$5</formula>
    </cfRule>
    <cfRule type="cellIs" dxfId="456" priority="422" stopIfTrue="1" operator="equal">
      <formula>$J$5</formula>
    </cfRule>
  </conditionalFormatting>
  <conditionalFormatting sqref="I70">
    <cfRule type="cellIs" dxfId="455" priority="423" stopIfTrue="1" operator="lessThan">
      <formula>$K$5</formula>
    </cfRule>
    <cfRule type="cellIs" dxfId="454" priority="424" stopIfTrue="1" operator="equal">
      <formula>$K$5</formula>
    </cfRule>
  </conditionalFormatting>
  <conditionalFormatting sqref="J70">
    <cfRule type="cellIs" dxfId="453" priority="425" stopIfTrue="1" operator="lessThan">
      <formula>$L$5</formula>
    </cfRule>
    <cfRule type="cellIs" dxfId="452" priority="426" stopIfTrue="1" operator="equal">
      <formula>$L$5</formula>
    </cfRule>
  </conditionalFormatting>
  <conditionalFormatting sqref="K70">
    <cfRule type="cellIs" dxfId="451" priority="427" stopIfTrue="1" operator="lessThan">
      <formula>$M$5</formula>
    </cfRule>
    <cfRule type="cellIs" dxfId="450" priority="428" stopIfTrue="1" operator="equal">
      <formula>$M$5</formula>
    </cfRule>
  </conditionalFormatting>
  <conditionalFormatting sqref="L70">
    <cfRule type="cellIs" dxfId="449" priority="429" stopIfTrue="1" operator="lessThan">
      <formula>$N$5</formula>
    </cfRule>
    <cfRule type="cellIs" dxfId="448" priority="430" stopIfTrue="1" operator="equal">
      <formula>$N$5</formula>
    </cfRule>
  </conditionalFormatting>
  <conditionalFormatting sqref="M70">
    <cfRule type="cellIs" dxfId="447" priority="431" stopIfTrue="1" operator="lessThan">
      <formula>$O$5</formula>
    </cfRule>
    <cfRule type="cellIs" dxfId="446" priority="432" stopIfTrue="1" operator="equal">
      <formula>$O$5</formula>
    </cfRule>
  </conditionalFormatting>
  <conditionalFormatting sqref="N70">
    <cfRule type="cellIs" dxfId="445" priority="433" stopIfTrue="1" operator="lessThan">
      <formula>$P$5</formula>
    </cfRule>
    <cfRule type="cellIs" dxfId="444" priority="434" stopIfTrue="1" operator="equal">
      <formula>$P$5</formula>
    </cfRule>
  </conditionalFormatting>
  <conditionalFormatting sqref="O70">
    <cfRule type="cellIs" dxfId="443" priority="435" stopIfTrue="1" operator="lessThan">
      <formula>$Q$5</formula>
    </cfRule>
    <cfRule type="cellIs" dxfId="442" priority="436" stopIfTrue="1" operator="equal">
      <formula>$Q$5</formula>
    </cfRule>
  </conditionalFormatting>
  <conditionalFormatting sqref="P70">
    <cfRule type="cellIs" dxfId="441" priority="437" stopIfTrue="1" operator="lessThan">
      <formula>$R$5</formula>
    </cfRule>
    <cfRule type="cellIs" dxfId="440" priority="438" stopIfTrue="1" operator="equal">
      <formula>$R$5</formula>
    </cfRule>
  </conditionalFormatting>
  <conditionalFormatting sqref="Q70">
    <cfRule type="cellIs" dxfId="439" priority="439" stopIfTrue="1" operator="equal">
      <formula>$S$5</formula>
    </cfRule>
    <cfRule type="cellIs" dxfId="438" priority="440" stopIfTrue="1" operator="lessThan">
      <formula>$S$5</formula>
    </cfRule>
  </conditionalFormatting>
  <conditionalFormatting sqref="R70">
    <cfRule type="cellIs" dxfId="437" priority="441" stopIfTrue="1" operator="lessThan">
      <formula>$T$5</formula>
    </cfRule>
    <cfRule type="cellIs" dxfId="436" priority="442" stopIfTrue="1" operator="equal">
      <formula>$T$5</formula>
    </cfRule>
  </conditionalFormatting>
  <conditionalFormatting sqref="S70">
    <cfRule type="cellIs" dxfId="435" priority="443" stopIfTrue="1" operator="equal">
      <formula>$U$5</formula>
    </cfRule>
    <cfRule type="cellIs" dxfId="434" priority="444" stopIfTrue="1" operator="lessThan">
      <formula>$U$5</formula>
    </cfRule>
  </conditionalFormatting>
  <conditionalFormatting sqref="T70">
    <cfRule type="cellIs" dxfId="433" priority="445" stopIfTrue="1" operator="lessThan">
      <formula>$V$5</formula>
    </cfRule>
    <cfRule type="cellIs" dxfId="432" priority="446" stopIfTrue="1" operator="equal">
      <formula>$V$5</formula>
    </cfRule>
  </conditionalFormatting>
  <conditionalFormatting sqref="U70">
    <cfRule type="cellIs" dxfId="431" priority="447" stopIfTrue="1" operator="lessThan">
      <formula>$W$5</formula>
    </cfRule>
    <cfRule type="cellIs" dxfId="430" priority="448" stopIfTrue="1" operator="equal">
      <formula>$W$5</formula>
    </cfRule>
  </conditionalFormatting>
  <conditionalFormatting sqref="V70">
    <cfRule type="cellIs" dxfId="429" priority="449" stopIfTrue="1" operator="lessThan">
      <formula>$X$5</formula>
    </cfRule>
    <cfRule type="cellIs" dxfId="428" priority="450" stopIfTrue="1" operator="equal">
      <formula>$X$5</formula>
    </cfRule>
  </conditionalFormatting>
  <conditionalFormatting sqref="W70">
    <cfRule type="cellIs" dxfId="427" priority="451" stopIfTrue="1" operator="equal">
      <formula>$Y$5</formula>
    </cfRule>
    <cfRule type="cellIs" dxfId="426" priority="452" stopIfTrue="1" operator="lessThan">
      <formula>$Y$5</formula>
    </cfRule>
  </conditionalFormatting>
  <conditionalFormatting sqref="X70">
    <cfRule type="cellIs" dxfId="425" priority="453" stopIfTrue="1" operator="lessThan">
      <formula>$Z$5</formula>
    </cfRule>
    <cfRule type="cellIs" dxfId="424" priority="454" stopIfTrue="1" operator="equal">
      <formula>$Z$5</formula>
    </cfRule>
  </conditionalFormatting>
  <conditionalFormatting sqref="Y70">
    <cfRule type="cellIs" dxfId="423" priority="455" stopIfTrue="1" operator="lessThan">
      <formula>$AA$5</formula>
    </cfRule>
    <cfRule type="cellIs" dxfId="422" priority="456" stopIfTrue="1" operator="equal">
      <formula>$AA$5</formula>
    </cfRule>
  </conditionalFormatting>
  <conditionalFormatting sqref="Z70">
    <cfRule type="cellIs" dxfId="421" priority="457" stopIfTrue="1" operator="lessThan">
      <formula>$AB$5</formula>
    </cfRule>
    <cfRule type="cellIs" dxfId="420" priority="458" stopIfTrue="1" operator="equal">
      <formula>$AB$5</formula>
    </cfRule>
  </conditionalFormatting>
  <conditionalFormatting sqref="AA70">
    <cfRule type="cellIs" dxfId="419" priority="459" stopIfTrue="1" operator="lessThan">
      <formula>$AC$5</formula>
    </cfRule>
    <cfRule type="cellIs" dxfId="418" priority="460" stopIfTrue="1" operator="equal">
      <formula>$AC$5</formula>
    </cfRule>
  </conditionalFormatting>
  <conditionalFormatting sqref="G17:G20">
    <cfRule type="cellIs" dxfId="417" priority="375" stopIfTrue="1" operator="equal">
      <formula>$I$5</formula>
    </cfRule>
    <cfRule type="cellIs" dxfId="416" priority="376" stopIfTrue="1" operator="lessThan">
      <formula>$I$5</formula>
    </cfRule>
  </conditionalFormatting>
  <conditionalFormatting sqref="H17:H20">
    <cfRule type="cellIs" dxfId="415" priority="377" stopIfTrue="1" operator="lessThan">
      <formula>$J$5</formula>
    </cfRule>
    <cfRule type="cellIs" dxfId="414" priority="378" stopIfTrue="1" operator="equal">
      <formula>$J$5</formula>
    </cfRule>
  </conditionalFormatting>
  <conditionalFormatting sqref="I17:I20">
    <cfRule type="cellIs" dxfId="413" priority="379" stopIfTrue="1" operator="lessThan">
      <formula>$K$5</formula>
    </cfRule>
    <cfRule type="cellIs" dxfId="412" priority="380" stopIfTrue="1" operator="equal">
      <formula>$K$5</formula>
    </cfRule>
  </conditionalFormatting>
  <conditionalFormatting sqref="J17:J20">
    <cfRule type="cellIs" dxfId="411" priority="381" stopIfTrue="1" operator="lessThan">
      <formula>$L$5</formula>
    </cfRule>
    <cfRule type="cellIs" dxfId="410" priority="382" stopIfTrue="1" operator="equal">
      <formula>$L$5</formula>
    </cfRule>
  </conditionalFormatting>
  <conditionalFormatting sqref="K17:K20">
    <cfRule type="cellIs" dxfId="409" priority="383" stopIfTrue="1" operator="lessThan">
      <formula>$M$5</formula>
    </cfRule>
    <cfRule type="cellIs" dxfId="408" priority="384" stopIfTrue="1" operator="equal">
      <formula>$M$5</formula>
    </cfRule>
  </conditionalFormatting>
  <conditionalFormatting sqref="L17:L20">
    <cfRule type="cellIs" dxfId="407" priority="385" stopIfTrue="1" operator="lessThan">
      <formula>$N$5</formula>
    </cfRule>
    <cfRule type="cellIs" dxfId="406" priority="386" stopIfTrue="1" operator="equal">
      <formula>$N$5</formula>
    </cfRule>
  </conditionalFormatting>
  <conditionalFormatting sqref="M17:M20">
    <cfRule type="cellIs" dxfId="405" priority="387" stopIfTrue="1" operator="lessThan">
      <formula>$O$5</formula>
    </cfRule>
    <cfRule type="cellIs" dxfId="404" priority="388" stopIfTrue="1" operator="equal">
      <formula>$O$5</formula>
    </cfRule>
  </conditionalFormatting>
  <conditionalFormatting sqref="N17:N20">
    <cfRule type="cellIs" dxfId="403" priority="389" stopIfTrue="1" operator="lessThan">
      <formula>$P$5</formula>
    </cfRule>
    <cfRule type="cellIs" dxfId="402" priority="390" stopIfTrue="1" operator="equal">
      <formula>$P$5</formula>
    </cfRule>
  </conditionalFormatting>
  <conditionalFormatting sqref="O17:O20">
    <cfRule type="cellIs" dxfId="401" priority="391" stopIfTrue="1" operator="lessThan">
      <formula>$Q$5</formula>
    </cfRule>
    <cfRule type="cellIs" dxfId="400" priority="392" stopIfTrue="1" operator="equal">
      <formula>$Q$5</formula>
    </cfRule>
  </conditionalFormatting>
  <conditionalFormatting sqref="P17:P20">
    <cfRule type="cellIs" dxfId="399" priority="393" stopIfTrue="1" operator="lessThan">
      <formula>$R$5</formula>
    </cfRule>
    <cfRule type="cellIs" dxfId="398" priority="394" stopIfTrue="1" operator="equal">
      <formula>$R$5</formula>
    </cfRule>
  </conditionalFormatting>
  <conditionalFormatting sqref="Q17:Q20">
    <cfRule type="cellIs" dxfId="397" priority="395" stopIfTrue="1" operator="equal">
      <formula>$S$5</formula>
    </cfRule>
    <cfRule type="cellIs" dxfId="396" priority="396" stopIfTrue="1" operator="lessThan">
      <formula>$S$5</formula>
    </cfRule>
  </conditionalFormatting>
  <conditionalFormatting sqref="R17:R20">
    <cfRule type="cellIs" dxfId="395" priority="397" stopIfTrue="1" operator="lessThan">
      <formula>$T$5</formula>
    </cfRule>
    <cfRule type="cellIs" dxfId="394" priority="398" stopIfTrue="1" operator="equal">
      <formula>$T$5</formula>
    </cfRule>
  </conditionalFormatting>
  <conditionalFormatting sqref="S17:S20">
    <cfRule type="cellIs" dxfId="393" priority="399" stopIfTrue="1" operator="equal">
      <formula>$U$5</formula>
    </cfRule>
    <cfRule type="cellIs" dxfId="392" priority="400" stopIfTrue="1" operator="lessThan">
      <formula>$U$5</formula>
    </cfRule>
  </conditionalFormatting>
  <conditionalFormatting sqref="T17:T20">
    <cfRule type="cellIs" dxfId="391" priority="401" stopIfTrue="1" operator="lessThan">
      <formula>$V$5</formula>
    </cfRule>
    <cfRule type="cellIs" dxfId="390" priority="402" stopIfTrue="1" operator="equal">
      <formula>$V$5</formula>
    </cfRule>
  </conditionalFormatting>
  <conditionalFormatting sqref="U17:U20">
    <cfRule type="cellIs" dxfId="389" priority="403" stopIfTrue="1" operator="lessThan">
      <formula>$W$5</formula>
    </cfRule>
    <cfRule type="cellIs" dxfId="388" priority="404" stopIfTrue="1" operator="equal">
      <formula>$W$5</formula>
    </cfRule>
  </conditionalFormatting>
  <conditionalFormatting sqref="V17:V20">
    <cfRule type="cellIs" dxfId="387" priority="405" stopIfTrue="1" operator="lessThan">
      <formula>$X$5</formula>
    </cfRule>
    <cfRule type="cellIs" dxfId="386" priority="406" stopIfTrue="1" operator="equal">
      <formula>$X$5</formula>
    </cfRule>
  </conditionalFormatting>
  <conditionalFormatting sqref="W17:W20">
    <cfRule type="cellIs" dxfId="385" priority="407" stopIfTrue="1" operator="equal">
      <formula>$Y$5</formula>
    </cfRule>
    <cfRule type="cellIs" dxfId="384" priority="408" stopIfTrue="1" operator="lessThan">
      <formula>$Y$5</formula>
    </cfRule>
  </conditionalFormatting>
  <conditionalFormatting sqref="X17:X20">
    <cfRule type="cellIs" dxfId="383" priority="409" stopIfTrue="1" operator="lessThan">
      <formula>$Z$5</formula>
    </cfRule>
    <cfRule type="cellIs" dxfId="382" priority="410" stopIfTrue="1" operator="equal">
      <formula>$Z$5</formula>
    </cfRule>
  </conditionalFormatting>
  <conditionalFormatting sqref="Y17:Y20">
    <cfRule type="cellIs" dxfId="381" priority="411" stopIfTrue="1" operator="lessThan">
      <formula>$AA$5</formula>
    </cfRule>
    <cfRule type="cellIs" dxfId="380" priority="412" stopIfTrue="1" operator="equal">
      <formula>$AA$5</formula>
    </cfRule>
  </conditionalFormatting>
  <conditionalFormatting sqref="Z17:Z20">
    <cfRule type="cellIs" dxfId="379" priority="413" stopIfTrue="1" operator="lessThan">
      <formula>$AB$5</formula>
    </cfRule>
    <cfRule type="cellIs" dxfId="378" priority="414" stopIfTrue="1" operator="equal">
      <formula>$AB$5</formula>
    </cfRule>
  </conditionalFormatting>
  <conditionalFormatting sqref="C17:E20">
    <cfRule type="cellIs" dxfId="377" priority="415" stopIfTrue="1" operator="lessThan">
      <formula>$AC$5</formula>
    </cfRule>
    <cfRule type="cellIs" dxfId="376" priority="416" stopIfTrue="1" operator="equal">
      <formula>$AC$5</formula>
    </cfRule>
  </conditionalFormatting>
  <conditionalFormatting sqref="F17:F20">
    <cfRule type="cellIs" dxfId="375" priority="417" stopIfTrue="1" operator="equal">
      <formula>0</formula>
    </cfRule>
    <cfRule type="cellIs" dxfId="374" priority="418" stopIfTrue="1" operator="lessThan">
      <formula>0</formula>
    </cfRule>
  </conditionalFormatting>
  <conditionalFormatting sqref="G53">
    <cfRule type="cellIs" dxfId="373" priority="331" stopIfTrue="1" operator="equal">
      <formula>$I$5</formula>
    </cfRule>
    <cfRule type="cellIs" dxfId="372" priority="332" stopIfTrue="1" operator="lessThan">
      <formula>$I$5</formula>
    </cfRule>
  </conditionalFormatting>
  <conditionalFormatting sqref="H53:H54">
    <cfRule type="cellIs" dxfId="371" priority="333" stopIfTrue="1" operator="lessThan">
      <formula>$J$5</formula>
    </cfRule>
    <cfRule type="cellIs" dxfId="370" priority="334" stopIfTrue="1" operator="equal">
      <formula>$J$5</formula>
    </cfRule>
  </conditionalFormatting>
  <conditionalFormatting sqref="I53:I54">
    <cfRule type="cellIs" dxfId="369" priority="335" stopIfTrue="1" operator="lessThan">
      <formula>$K$5</formula>
    </cfRule>
    <cfRule type="cellIs" dxfId="368" priority="336" stopIfTrue="1" operator="equal">
      <formula>$K$5</formula>
    </cfRule>
  </conditionalFormatting>
  <conditionalFormatting sqref="J53:J54">
    <cfRule type="cellIs" dxfId="367" priority="337" stopIfTrue="1" operator="lessThan">
      <formula>$L$5</formula>
    </cfRule>
    <cfRule type="cellIs" dxfId="366" priority="338" stopIfTrue="1" operator="equal">
      <formula>$L$5</formula>
    </cfRule>
  </conditionalFormatting>
  <conditionalFormatting sqref="K53:K54">
    <cfRule type="cellIs" dxfId="365" priority="339" stopIfTrue="1" operator="lessThan">
      <formula>$M$5</formula>
    </cfRule>
    <cfRule type="cellIs" dxfId="364" priority="340" stopIfTrue="1" operator="equal">
      <formula>$M$5</formula>
    </cfRule>
  </conditionalFormatting>
  <conditionalFormatting sqref="L53:L54">
    <cfRule type="cellIs" dxfId="363" priority="341" stopIfTrue="1" operator="lessThan">
      <formula>$N$5</formula>
    </cfRule>
    <cfRule type="cellIs" dxfId="362" priority="342" stopIfTrue="1" operator="equal">
      <formula>$N$5</formula>
    </cfRule>
  </conditionalFormatting>
  <conditionalFormatting sqref="M53:M54">
    <cfRule type="cellIs" dxfId="361" priority="343" stopIfTrue="1" operator="lessThan">
      <formula>$O$5</formula>
    </cfRule>
    <cfRule type="cellIs" dxfId="360" priority="344" stopIfTrue="1" operator="equal">
      <formula>$O$5</formula>
    </cfRule>
  </conditionalFormatting>
  <conditionalFormatting sqref="N53:N54">
    <cfRule type="cellIs" dxfId="359" priority="345" stopIfTrue="1" operator="lessThan">
      <formula>$P$5</formula>
    </cfRule>
    <cfRule type="cellIs" dxfId="358" priority="346" stopIfTrue="1" operator="equal">
      <formula>$P$5</formula>
    </cfRule>
  </conditionalFormatting>
  <conditionalFormatting sqref="O53:O54">
    <cfRule type="cellIs" dxfId="357" priority="347" stopIfTrue="1" operator="lessThan">
      <formula>$Q$5</formula>
    </cfRule>
    <cfRule type="cellIs" dxfId="356" priority="348" stopIfTrue="1" operator="equal">
      <formula>$Q$5</formula>
    </cfRule>
  </conditionalFormatting>
  <conditionalFormatting sqref="P53:P54">
    <cfRule type="cellIs" dxfId="355" priority="349" stopIfTrue="1" operator="lessThan">
      <formula>$R$5</formula>
    </cfRule>
    <cfRule type="cellIs" dxfId="354" priority="350" stopIfTrue="1" operator="equal">
      <formula>$R$5</formula>
    </cfRule>
  </conditionalFormatting>
  <conditionalFormatting sqref="Q53:Q54">
    <cfRule type="cellIs" dxfId="353" priority="351" stopIfTrue="1" operator="equal">
      <formula>$S$5</formula>
    </cfRule>
    <cfRule type="cellIs" dxfId="352" priority="352" stopIfTrue="1" operator="lessThan">
      <formula>$S$5</formula>
    </cfRule>
  </conditionalFormatting>
  <conditionalFormatting sqref="R53:R54">
    <cfRule type="cellIs" dxfId="351" priority="353" stopIfTrue="1" operator="lessThan">
      <formula>$T$5</formula>
    </cfRule>
    <cfRule type="cellIs" dxfId="350" priority="354" stopIfTrue="1" operator="equal">
      <formula>$T$5</formula>
    </cfRule>
  </conditionalFormatting>
  <conditionalFormatting sqref="S53:S54">
    <cfRule type="cellIs" dxfId="349" priority="355" stopIfTrue="1" operator="equal">
      <formula>$U$5</formula>
    </cfRule>
    <cfRule type="cellIs" dxfId="348" priority="356" stopIfTrue="1" operator="lessThan">
      <formula>$U$5</formula>
    </cfRule>
  </conditionalFormatting>
  <conditionalFormatting sqref="T53:T54">
    <cfRule type="cellIs" dxfId="347" priority="357" stopIfTrue="1" operator="lessThan">
      <formula>$V$5</formula>
    </cfRule>
    <cfRule type="cellIs" dxfId="346" priority="358" stopIfTrue="1" operator="equal">
      <formula>$V$5</formula>
    </cfRule>
  </conditionalFormatting>
  <conditionalFormatting sqref="U53:U54">
    <cfRule type="cellIs" dxfId="345" priority="359" stopIfTrue="1" operator="lessThan">
      <formula>$W$5</formula>
    </cfRule>
    <cfRule type="cellIs" dxfId="344" priority="360" stopIfTrue="1" operator="equal">
      <formula>$W$5</formula>
    </cfRule>
  </conditionalFormatting>
  <conditionalFormatting sqref="V53:V54">
    <cfRule type="cellIs" dxfId="343" priority="361" stopIfTrue="1" operator="lessThan">
      <formula>$X$5</formula>
    </cfRule>
    <cfRule type="cellIs" dxfId="342" priority="362" stopIfTrue="1" operator="equal">
      <formula>$X$5</formula>
    </cfRule>
  </conditionalFormatting>
  <conditionalFormatting sqref="W53:W54">
    <cfRule type="cellIs" dxfId="341" priority="363" stopIfTrue="1" operator="equal">
      <formula>$Y$5</formula>
    </cfRule>
    <cfRule type="cellIs" dxfId="340" priority="364" stopIfTrue="1" operator="lessThan">
      <formula>$Y$5</formula>
    </cfRule>
  </conditionalFormatting>
  <conditionalFormatting sqref="X53:X54">
    <cfRule type="cellIs" dxfId="339" priority="365" stopIfTrue="1" operator="lessThan">
      <formula>$Z$5</formula>
    </cfRule>
    <cfRule type="cellIs" dxfId="338" priority="366" stopIfTrue="1" operator="equal">
      <formula>$Z$5</formula>
    </cfRule>
  </conditionalFormatting>
  <conditionalFormatting sqref="Y53:Y54">
    <cfRule type="cellIs" dxfId="337" priority="367" stopIfTrue="1" operator="lessThan">
      <formula>$AA$5</formula>
    </cfRule>
    <cfRule type="cellIs" dxfId="336" priority="368" stopIfTrue="1" operator="equal">
      <formula>$AA$5</formula>
    </cfRule>
  </conditionalFormatting>
  <conditionalFormatting sqref="Z53:Z54">
    <cfRule type="cellIs" dxfId="335" priority="369" stopIfTrue="1" operator="lessThan">
      <formula>$AB$5</formula>
    </cfRule>
    <cfRule type="cellIs" dxfId="334" priority="370" stopIfTrue="1" operator="equal">
      <formula>$AB$5</formula>
    </cfRule>
  </conditionalFormatting>
  <conditionalFormatting sqref="C53:E54">
    <cfRule type="cellIs" dxfId="333" priority="371" stopIfTrue="1" operator="lessThan">
      <formula>$AC$5</formula>
    </cfRule>
    <cfRule type="cellIs" dxfId="332" priority="372" stopIfTrue="1" operator="equal">
      <formula>$AC$5</formula>
    </cfRule>
  </conditionalFormatting>
  <conditionalFormatting sqref="F53:F54 F62:F63">
    <cfRule type="cellIs" dxfId="331" priority="373" stopIfTrue="1" operator="equal">
      <formula>0</formula>
    </cfRule>
    <cfRule type="cellIs" dxfId="330" priority="374" stopIfTrue="1" operator="lessThan">
      <formula>0</formula>
    </cfRule>
  </conditionalFormatting>
  <conditionalFormatting sqref="G54">
    <cfRule type="cellIs" dxfId="329" priority="329" stopIfTrue="1" operator="equal">
      <formula>$I$5</formula>
    </cfRule>
    <cfRule type="cellIs" dxfId="328" priority="330" stopIfTrue="1" operator="lessThan">
      <formula>$I$5</formula>
    </cfRule>
  </conditionalFormatting>
  <conditionalFormatting sqref="G55">
    <cfRule type="cellIs" dxfId="327" priority="285" stopIfTrue="1" operator="equal">
      <formula>$I$5</formula>
    </cfRule>
    <cfRule type="cellIs" dxfId="326" priority="286" stopIfTrue="1" operator="lessThan">
      <formula>$I$5</formula>
    </cfRule>
  </conditionalFormatting>
  <conditionalFormatting sqref="H55:H59">
    <cfRule type="cellIs" dxfId="325" priority="287" stopIfTrue="1" operator="lessThan">
      <formula>$J$5</formula>
    </cfRule>
    <cfRule type="cellIs" dxfId="324" priority="288" stopIfTrue="1" operator="equal">
      <formula>$J$5</formula>
    </cfRule>
  </conditionalFormatting>
  <conditionalFormatting sqref="I55:I59">
    <cfRule type="cellIs" dxfId="323" priority="289" stopIfTrue="1" operator="lessThan">
      <formula>$K$5</formula>
    </cfRule>
    <cfRule type="cellIs" dxfId="322" priority="290" stopIfTrue="1" operator="equal">
      <formula>$K$5</formula>
    </cfRule>
  </conditionalFormatting>
  <conditionalFormatting sqref="J55:J59">
    <cfRule type="cellIs" dxfId="321" priority="291" stopIfTrue="1" operator="lessThan">
      <formula>$L$5</formula>
    </cfRule>
    <cfRule type="cellIs" dxfId="320" priority="292" stopIfTrue="1" operator="equal">
      <formula>$L$5</formula>
    </cfRule>
  </conditionalFormatting>
  <conditionalFormatting sqref="K55:K59">
    <cfRule type="cellIs" dxfId="319" priority="293" stopIfTrue="1" operator="lessThan">
      <formula>$M$5</formula>
    </cfRule>
    <cfRule type="cellIs" dxfId="318" priority="294" stopIfTrue="1" operator="equal">
      <formula>$M$5</formula>
    </cfRule>
  </conditionalFormatting>
  <conditionalFormatting sqref="L55:L59">
    <cfRule type="cellIs" dxfId="317" priority="295" stopIfTrue="1" operator="lessThan">
      <formula>$N$5</formula>
    </cfRule>
    <cfRule type="cellIs" dxfId="316" priority="296" stopIfTrue="1" operator="equal">
      <formula>$N$5</formula>
    </cfRule>
  </conditionalFormatting>
  <conditionalFormatting sqref="M55:M59">
    <cfRule type="cellIs" dxfId="315" priority="297" stopIfTrue="1" operator="lessThan">
      <formula>$O$5</formula>
    </cfRule>
    <cfRule type="cellIs" dxfId="314" priority="298" stopIfTrue="1" operator="equal">
      <formula>$O$5</formula>
    </cfRule>
  </conditionalFormatting>
  <conditionalFormatting sqref="N55:N59">
    <cfRule type="cellIs" dxfId="313" priority="299" stopIfTrue="1" operator="lessThan">
      <formula>$P$5</formula>
    </cfRule>
    <cfRule type="cellIs" dxfId="312" priority="300" stopIfTrue="1" operator="equal">
      <formula>$P$5</formula>
    </cfRule>
  </conditionalFormatting>
  <conditionalFormatting sqref="O55:O59">
    <cfRule type="cellIs" dxfId="311" priority="301" stopIfTrue="1" operator="lessThan">
      <formula>$Q$5</formula>
    </cfRule>
    <cfRule type="cellIs" dxfId="310" priority="302" stopIfTrue="1" operator="equal">
      <formula>$Q$5</formula>
    </cfRule>
  </conditionalFormatting>
  <conditionalFormatting sqref="P55:P59">
    <cfRule type="cellIs" dxfId="309" priority="303" stopIfTrue="1" operator="lessThan">
      <formula>$R$5</formula>
    </cfRule>
    <cfRule type="cellIs" dxfId="308" priority="304" stopIfTrue="1" operator="equal">
      <formula>$R$5</formula>
    </cfRule>
  </conditionalFormatting>
  <conditionalFormatting sqref="Q55:Q59">
    <cfRule type="cellIs" dxfId="307" priority="305" stopIfTrue="1" operator="equal">
      <formula>$S$5</formula>
    </cfRule>
    <cfRule type="cellIs" dxfId="306" priority="306" stopIfTrue="1" operator="lessThan">
      <formula>$S$5</formula>
    </cfRule>
  </conditionalFormatting>
  <conditionalFormatting sqref="R55:R59">
    <cfRule type="cellIs" dxfId="305" priority="307" stopIfTrue="1" operator="lessThan">
      <formula>$T$5</formula>
    </cfRule>
    <cfRule type="cellIs" dxfId="304" priority="308" stopIfTrue="1" operator="equal">
      <formula>$T$5</formula>
    </cfRule>
  </conditionalFormatting>
  <conditionalFormatting sqref="S55:S59">
    <cfRule type="cellIs" dxfId="303" priority="309" stopIfTrue="1" operator="equal">
      <formula>$U$5</formula>
    </cfRule>
    <cfRule type="cellIs" dxfId="302" priority="310" stopIfTrue="1" operator="lessThan">
      <formula>$U$5</formula>
    </cfRule>
  </conditionalFormatting>
  <conditionalFormatting sqref="T55:T59">
    <cfRule type="cellIs" dxfId="301" priority="311" stopIfTrue="1" operator="lessThan">
      <formula>$V$5</formula>
    </cfRule>
    <cfRule type="cellIs" dxfId="300" priority="312" stopIfTrue="1" operator="equal">
      <formula>$V$5</formula>
    </cfRule>
  </conditionalFormatting>
  <conditionalFormatting sqref="U55:U59">
    <cfRule type="cellIs" dxfId="299" priority="313" stopIfTrue="1" operator="lessThan">
      <formula>$W$5</formula>
    </cfRule>
    <cfRule type="cellIs" dxfId="298" priority="314" stopIfTrue="1" operator="equal">
      <formula>$W$5</formula>
    </cfRule>
  </conditionalFormatting>
  <conditionalFormatting sqref="V55:V59">
    <cfRule type="cellIs" dxfId="297" priority="315" stopIfTrue="1" operator="lessThan">
      <formula>$X$5</formula>
    </cfRule>
    <cfRule type="cellIs" dxfId="296" priority="316" stopIfTrue="1" operator="equal">
      <formula>$X$5</formula>
    </cfRule>
  </conditionalFormatting>
  <conditionalFormatting sqref="W55:W59">
    <cfRule type="cellIs" dxfId="295" priority="317" stopIfTrue="1" operator="equal">
      <formula>$Y$5</formula>
    </cfRule>
    <cfRule type="cellIs" dxfId="294" priority="318" stopIfTrue="1" operator="lessThan">
      <formula>$Y$5</formula>
    </cfRule>
  </conditionalFormatting>
  <conditionalFormatting sqref="X55:X59">
    <cfRule type="cellIs" dxfId="293" priority="319" stopIfTrue="1" operator="lessThan">
      <formula>$Z$5</formula>
    </cfRule>
    <cfRule type="cellIs" dxfId="292" priority="320" stopIfTrue="1" operator="equal">
      <formula>$Z$5</formula>
    </cfRule>
  </conditionalFormatting>
  <conditionalFormatting sqref="Y55:Y59">
    <cfRule type="cellIs" dxfId="291" priority="321" stopIfTrue="1" operator="lessThan">
      <formula>$AA$5</formula>
    </cfRule>
    <cfRule type="cellIs" dxfId="290" priority="322" stopIfTrue="1" operator="equal">
      <formula>$AA$5</formula>
    </cfRule>
  </conditionalFormatting>
  <conditionalFormatting sqref="Z55:Z59">
    <cfRule type="cellIs" dxfId="289" priority="323" stopIfTrue="1" operator="lessThan">
      <formula>$AB$5</formula>
    </cfRule>
    <cfRule type="cellIs" dxfId="288" priority="324" stopIfTrue="1" operator="equal">
      <formula>$AB$5</formula>
    </cfRule>
  </conditionalFormatting>
  <conditionalFormatting sqref="C55:E59">
    <cfRule type="cellIs" dxfId="287" priority="325" stopIfTrue="1" operator="lessThan">
      <formula>$AC$5</formula>
    </cfRule>
    <cfRule type="cellIs" dxfId="286" priority="326" stopIfTrue="1" operator="equal">
      <formula>$AC$5</formula>
    </cfRule>
  </conditionalFormatting>
  <conditionalFormatting sqref="F55:F59">
    <cfRule type="cellIs" dxfId="285" priority="327" stopIfTrue="1" operator="equal">
      <formula>0</formula>
    </cfRule>
    <cfRule type="cellIs" dxfId="284" priority="328" stopIfTrue="1" operator="lessThan">
      <formula>0</formula>
    </cfRule>
  </conditionalFormatting>
  <conditionalFormatting sqref="G56">
    <cfRule type="cellIs" dxfId="283" priority="283" stopIfTrue="1" operator="equal">
      <formula>$I$5</formula>
    </cfRule>
    <cfRule type="cellIs" dxfId="282" priority="284" stopIfTrue="1" operator="lessThan">
      <formula>$I$5</formula>
    </cfRule>
  </conditionalFormatting>
  <conditionalFormatting sqref="G60">
    <cfRule type="cellIs" dxfId="281" priority="239" stopIfTrue="1" operator="equal">
      <formula>$I$5</formula>
    </cfRule>
    <cfRule type="cellIs" dxfId="280" priority="240" stopIfTrue="1" operator="lessThan">
      <formula>$I$5</formula>
    </cfRule>
  </conditionalFormatting>
  <conditionalFormatting sqref="H60:H61">
    <cfRule type="cellIs" dxfId="279" priority="241" stopIfTrue="1" operator="lessThan">
      <formula>$J$5</formula>
    </cfRule>
    <cfRule type="cellIs" dxfId="278" priority="242" stopIfTrue="1" operator="equal">
      <formula>$J$5</formula>
    </cfRule>
  </conditionalFormatting>
  <conditionalFormatting sqref="I60:I61">
    <cfRule type="cellIs" dxfId="277" priority="243" stopIfTrue="1" operator="lessThan">
      <formula>$K$5</formula>
    </cfRule>
    <cfRule type="cellIs" dxfId="276" priority="244" stopIfTrue="1" operator="equal">
      <formula>$K$5</formula>
    </cfRule>
  </conditionalFormatting>
  <conditionalFormatting sqref="J60:J61">
    <cfRule type="cellIs" dxfId="275" priority="245" stopIfTrue="1" operator="lessThan">
      <formula>$L$5</formula>
    </cfRule>
    <cfRule type="cellIs" dxfId="274" priority="246" stopIfTrue="1" operator="equal">
      <formula>$L$5</formula>
    </cfRule>
  </conditionalFormatting>
  <conditionalFormatting sqref="K60:K61">
    <cfRule type="cellIs" dxfId="273" priority="247" stopIfTrue="1" operator="lessThan">
      <formula>$M$5</formula>
    </cfRule>
    <cfRule type="cellIs" dxfId="272" priority="248" stopIfTrue="1" operator="equal">
      <formula>$M$5</formula>
    </cfRule>
  </conditionalFormatting>
  <conditionalFormatting sqref="L60:L61">
    <cfRule type="cellIs" dxfId="271" priority="249" stopIfTrue="1" operator="lessThan">
      <formula>$N$5</formula>
    </cfRule>
    <cfRule type="cellIs" dxfId="270" priority="250" stopIfTrue="1" operator="equal">
      <formula>$N$5</formula>
    </cfRule>
  </conditionalFormatting>
  <conditionalFormatting sqref="M60:M61">
    <cfRule type="cellIs" dxfId="269" priority="251" stopIfTrue="1" operator="lessThan">
      <formula>$O$5</formula>
    </cfRule>
    <cfRule type="cellIs" dxfId="268" priority="252" stopIfTrue="1" operator="equal">
      <formula>$O$5</formula>
    </cfRule>
  </conditionalFormatting>
  <conditionalFormatting sqref="N60:N61">
    <cfRule type="cellIs" dxfId="267" priority="253" stopIfTrue="1" operator="lessThan">
      <formula>$P$5</formula>
    </cfRule>
    <cfRule type="cellIs" dxfId="266" priority="254" stopIfTrue="1" operator="equal">
      <formula>$P$5</formula>
    </cfRule>
  </conditionalFormatting>
  <conditionalFormatting sqref="O60:O61">
    <cfRule type="cellIs" dxfId="265" priority="255" stopIfTrue="1" operator="lessThan">
      <formula>$Q$5</formula>
    </cfRule>
    <cfRule type="cellIs" dxfId="264" priority="256" stopIfTrue="1" operator="equal">
      <formula>$Q$5</formula>
    </cfRule>
  </conditionalFormatting>
  <conditionalFormatting sqref="P60:P61">
    <cfRule type="cellIs" dxfId="263" priority="257" stopIfTrue="1" operator="lessThan">
      <formula>$R$5</formula>
    </cfRule>
    <cfRule type="cellIs" dxfId="262" priority="258" stopIfTrue="1" operator="equal">
      <formula>$R$5</formula>
    </cfRule>
  </conditionalFormatting>
  <conditionalFormatting sqref="Q60:Q61">
    <cfRule type="cellIs" dxfId="261" priority="259" stopIfTrue="1" operator="equal">
      <formula>$S$5</formula>
    </cfRule>
    <cfRule type="cellIs" dxfId="260" priority="260" stopIfTrue="1" operator="lessThan">
      <formula>$S$5</formula>
    </cfRule>
  </conditionalFormatting>
  <conditionalFormatting sqref="R60:R61">
    <cfRule type="cellIs" dxfId="259" priority="261" stopIfTrue="1" operator="lessThan">
      <formula>$T$5</formula>
    </cfRule>
    <cfRule type="cellIs" dxfId="258" priority="262" stopIfTrue="1" operator="equal">
      <formula>$T$5</formula>
    </cfRule>
  </conditionalFormatting>
  <conditionalFormatting sqref="S60:S61">
    <cfRule type="cellIs" dxfId="257" priority="263" stopIfTrue="1" operator="equal">
      <formula>$U$5</formula>
    </cfRule>
    <cfRule type="cellIs" dxfId="256" priority="264" stopIfTrue="1" operator="lessThan">
      <formula>$U$5</formula>
    </cfRule>
  </conditionalFormatting>
  <conditionalFormatting sqref="T60:T61">
    <cfRule type="cellIs" dxfId="255" priority="265" stopIfTrue="1" operator="lessThan">
      <formula>$V$5</formula>
    </cfRule>
    <cfRule type="cellIs" dxfId="254" priority="266" stopIfTrue="1" operator="equal">
      <formula>$V$5</formula>
    </cfRule>
  </conditionalFormatting>
  <conditionalFormatting sqref="U60:U61">
    <cfRule type="cellIs" dxfId="253" priority="267" stopIfTrue="1" operator="lessThan">
      <formula>$W$5</formula>
    </cfRule>
    <cfRule type="cellIs" dxfId="252" priority="268" stopIfTrue="1" operator="equal">
      <formula>$W$5</formula>
    </cfRule>
  </conditionalFormatting>
  <conditionalFormatting sqref="V60:V61">
    <cfRule type="cellIs" dxfId="251" priority="269" stopIfTrue="1" operator="lessThan">
      <formula>$X$5</formula>
    </cfRule>
    <cfRule type="cellIs" dxfId="250" priority="270" stopIfTrue="1" operator="equal">
      <formula>$X$5</formula>
    </cfRule>
  </conditionalFormatting>
  <conditionalFormatting sqref="W60:W61">
    <cfRule type="cellIs" dxfId="249" priority="271" stopIfTrue="1" operator="equal">
      <formula>$Y$5</formula>
    </cfRule>
    <cfRule type="cellIs" dxfId="248" priority="272" stopIfTrue="1" operator="lessThan">
      <formula>$Y$5</formula>
    </cfRule>
  </conditionalFormatting>
  <conditionalFormatting sqref="X60:X61">
    <cfRule type="cellIs" dxfId="247" priority="273" stopIfTrue="1" operator="lessThan">
      <formula>$Z$5</formula>
    </cfRule>
    <cfRule type="cellIs" dxfId="246" priority="274" stopIfTrue="1" operator="equal">
      <formula>$Z$5</formula>
    </cfRule>
  </conditionalFormatting>
  <conditionalFormatting sqref="Y60:Y61">
    <cfRule type="cellIs" dxfId="245" priority="275" stopIfTrue="1" operator="lessThan">
      <formula>$AA$5</formula>
    </cfRule>
    <cfRule type="cellIs" dxfId="244" priority="276" stopIfTrue="1" operator="equal">
      <formula>$AA$5</formula>
    </cfRule>
  </conditionalFormatting>
  <conditionalFormatting sqref="Z60:Z61">
    <cfRule type="cellIs" dxfId="243" priority="277" stopIfTrue="1" operator="lessThan">
      <formula>$AB$5</formula>
    </cfRule>
    <cfRule type="cellIs" dxfId="242" priority="278" stopIfTrue="1" operator="equal">
      <formula>$AB$5</formula>
    </cfRule>
  </conditionalFormatting>
  <conditionalFormatting sqref="C60:E61">
    <cfRule type="cellIs" dxfId="241" priority="279" stopIfTrue="1" operator="lessThan">
      <formula>$AC$5</formula>
    </cfRule>
    <cfRule type="cellIs" dxfId="240" priority="280" stopIfTrue="1" operator="equal">
      <formula>$AC$5</formula>
    </cfRule>
  </conditionalFormatting>
  <conditionalFormatting sqref="F60:F61">
    <cfRule type="cellIs" dxfId="239" priority="281" stopIfTrue="1" operator="equal">
      <formula>0</formula>
    </cfRule>
    <cfRule type="cellIs" dxfId="238" priority="282" stopIfTrue="1" operator="lessThan">
      <formula>0</formula>
    </cfRule>
  </conditionalFormatting>
  <conditionalFormatting sqref="G61">
    <cfRule type="cellIs" dxfId="237" priority="237" stopIfTrue="1" operator="equal">
      <formula>$I$5</formula>
    </cfRule>
    <cfRule type="cellIs" dxfId="236" priority="238" stopIfTrue="1" operator="lessThan">
      <formula>$I$5</formula>
    </cfRule>
  </conditionalFormatting>
  <conditionalFormatting sqref="G39">
    <cfRule type="cellIs" dxfId="235" priority="193" stopIfTrue="1" operator="equal">
      <formula>$I$5</formula>
    </cfRule>
    <cfRule type="cellIs" dxfId="234" priority="194" stopIfTrue="1" operator="lessThan">
      <formula>$I$5</formula>
    </cfRule>
  </conditionalFormatting>
  <conditionalFormatting sqref="H39">
    <cfRule type="cellIs" dxfId="233" priority="195" stopIfTrue="1" operator="lessThan">
      <formula>$J$5</formula>
    </cfRule>
    <cfRule type="cellIs" dxfId="232" priority="196" stopIfTrue="1" operator="equal">
      <formula>$J$5</formula>
    </cfRule>
  </conditionalFormatting>
  <conditionalFormatting sqref="I39">
    <cfRule type="cellIs" dxfId="231" priority="197" stopIfTrue="1" operator="lessThan">
      <formula>$K$5</formula>
    </cfRule>
    <cfRule type="cellIs" dxfId="230" priority="198" stopIfTrue="1" operator="equal">
      <formula>$K$5</formula>
    </cfRule>
  </conditionalFormatting>
  <conditionalFormatting sqref="J39">
    <cfRule type="cellIs" dxfId="229" priority="199" stopIfTrue="1" operator="lessThan">
      <formula>$L$5</formula>
    </cfRule>
    <cfRule type="cellIs" dxfId="228" priority="200" stopIfTrue="1" operator="equal">
      <formula>$L$5</formula>
    </cfRule>
  </conditionalFormatting>
  <conditionalFormatting sqref="K39">
    <cfRule type="cellIs" dxfId="227" priority="201" stopIfTrue="1" operator="lessThan">
      <formula>$M$5</formula>
    </cfRule>
    <cfRule type="cellIs" dxfId="226" priority="202" stopIfTrue="1" operator="equal">
      <formula>$M$5</formula>
    </cfRule>
  </conditionalFormatting>
  <conditionalFormatting sqref="L39">
    <cfRule type="cellIs" dxfId="225" priority="203" stopIfTrue="1" operator="lessThan">
      <formula>$N$5</formula>
    </cfRule>
    <cfRule type="cellIs" dxfId="224" priority="204" stopIfTrue="1" operator="equal">
      <formula>$N$5</formula>
    </cfRule>
  </conditionalFormatting>
  <conditionalFormatting sqref="M39">
    <cfRule type="cellIs" dxfId="223" priority="205" stopIfTrue="1" operator="lessThan">
      <formula>$O$5</formula>
    </cfRule>
    <cfRule type="cellIs" dxfId="222" priority="206" stopIfTrue="1" operator="equal">
      <formula>$O$5</formula>
    </cfRule>
  </conditionalFormatting>
  <conditionalFormatting sqref="N39">
    <cfRule type="cellIs" dxfId="221" priority="207" stopIfTrue="1" operator="lessThan">
      <formula>$P$5</formula>
    </cfRule>
    <cfRule type="cellIs" dxfId="220" priority="208" stopIfTrue="1" operator="equal">
      <formula>$P$5</formula>
    </cfRule>
  </conditionalFormatting>
  <conditionalFormatting sqref="O39">
    <cfRule type="cellIs" dxfId="219" priority="209" stopIfTrue="1" operator="lessThan">
      <formula>$Q$5</formula>
    </cfRule>
    <cfRule type="cellIs" dxfId="218" priority="210" stopIfTrue="1" operator="equal">
      <formula>$Q$5</formula>
    </cfRule>
  </conditionalFormatting>
  <conditionalFormatting sqref="P39">
    <cfRule type="cellIs" dxfId="217" priority="211" stopIfTrue="1" operator="lessThan">
      <formula>$R$5</formula>
    </cfRule>
    <cfRule type="cellIs" dxfId="216" priority="212" stopIfTrue="1" operator="equal">
      <formula>$R$5</formula>
    </cfRule>
  </conditionalFormatting>
  <conditionalFormatting sqref="Q39">
    <cfRule type="cellIs" dxfId="215" priority="213" stopIfTrue="1" operator="equal">
      <formula>$S$5</formula>
    </cfRule>
    <cfRule type="cellIs" dxfId="214" priority="214" stopIfTrue="1" operator="lessThan">
      <formula>$S$5</formula>
    </cfRule>
  </conditionalFormatting>
  <conditionalFormatting sqref="R39">
    <cfRule type="cellIs" dxfId="213" priority="215" stopIfTrue="1" operator="lessThan">
      <formula>$T$5</formula>
    </cfRule>
    <cfRule type="cellIs" dxfId="212" priority="216" stopIfTrue="1" operator="equal">
      <formula>$T$5</formula>
    </cfRule>
  </conditionalFormatting>
  <conditionalFormatting sqref="S39">
    <cfRule type="cellIs" dxfId="211" priority="217" stopIfTrue="1" operator="equal">
      <formula>$U$5</formula>
    </cfRule>
    <cfRule type="cellIs" dxfId="210" priority="218" stopIfTrue="1" operator="lessThan">
      <formula>$U$5</formula>
    </cfRule>
  </conditionalFormatting>
  <conditionalFormatting sqref="T39">
    <cfRule type="cellIs" dxfId="209" priority="219" stopIfTrue="1" operator="lessThan">
      <formula>$V$5</formula>
    </cfRule>
    <cfRule type="cellIs" dxfId="208" priority="220" stopIfTrue="1" operator="equal">
      <formula>$V$5</formula>
    </cfRule>
  </conditionalFormatting>
  <conditionalFormatting sqref="U39">
    <cfRule type="cellIs" dxfId="207" priority="221" stopIfTrue="1" operator="lessThan">
      <formula>$W$5</formula>
    </cfRule>
    <cfRule type="cellIs" dxfId="206" priority="222" stopIfTrue="1" operator="equal">
      <formula>$W$5</formula>
    </cfRule>
  </conditionalFormatting>
  <conditionalFormatting sqref="V39">
    <cfRule type="cellIs" dxfId="205" priority="223" stopIfTrue="1" operator="lessThan">
      <formula>$X$5</formula>
    </cfRule>
    <cfRule type="cellIs" dxfId="204" priority="224" stopIfTrue="1" operator="equal">
      <formula>$X$5</formula>
    </cfRule>
  </conditionalFormatting>
  <conditionalFormatting sqref="W39">
    <cfRule type="cellIs" dxfId="203" priority="225" stopIfTrue="1" operator="equal">
      <formula>$Y$5</formula>
    </cfRule>
    <cfRule type="cellIs" dxfId="202" priority="226" stopIfTrue="1" operator="lessThan">
      <formula>$Y$5</formula>
    </cfRule>
  </conditionalFormatting>
  <conditionalFormatting sqref="X39">
    <cfRule type="cellIs" dxfId="201" priority="227" stopIfTrue="1" operator="lessThan">
      <formula>$Z$5</formula>
    </cfRule>
    <cfRule type="cellIs" dxfId="200" priority="228" stopIfTrue="1" operator="equal">
      <formula>$Z$5</formula>
    </cfRule>
  </conditionalFormatting>
  <conditionalFormatting sqref="Y39">
    <cfRule type="cellIs" dxfId="199" priority="229" stopIfTrue="1" operator="lessThan">
      <formula>$AA$5</formula>
    </cfRule>
    <cfRule type="cellIs" dxfId="198" priority="230" stopIfTrue="1" operator="equal">
      <formula>$AA$5</formula>
    </cfRule>
  </conditionalFormatting>
  <conditionalFormatting sqref="Z39">
    <cfRule type="cellIs" dxfId="197" priority="231" stopIfTrue="1" operator="lessThan">
      <formula>$AB$5</formula>
    </cfRule>
    <cfRule type="cellIs" dxfId="196" priority="232" stopIfTrue="1" operator="equal">
      <formula>$AB$5</formula>
    </cfRule>
  </conditionalFormatting>
  <conditionalFormatting sqref="C39:E39">
    <cfRule type="cellIs" dxfId="195" priority="233" stopIfTrue="1" operator="lessThan">
      <formula>$AC$5</formula>
    </cfRule>
    <cfRule type="cellIs" dxfId="194" priority="234" stopIfTrue="1" operator="equal">
      <formula>$AC$5</formula>
    </cfRule>
  </conditionalFormatting>
  <conditionalFormatting sqref="F39">
    <cfRule type="cellIs" dxfId="193" priority="235" stopIfTrue="1" operator="equal">
      <formula>0</formula>
    </cfRule>
    <cfRule type="cellIs" dxfId="192" priority="236" stopIfTrue="1" operator="lessThan">
      <formula>0</formula>
    </cfRule>
  </conditionalFormatting>
  <conditionalFormatting sqref="G83">
    <cfRule type="cellIs" dxfId="191" priority="149" stopIfTrue="1" operator="equal">
      <formula>$I$5</formula>
    </cfRule>
    <cfRule type="cellIs" dxfId="190" priority="150" stopIfTrue="1" operator="lessThan">
      <formula>$I$5</formula>
    </cfRule>
  </conditionalFormatting>
  <conditionalFormatting sqref="H83">
    <cfRule type="cellIs" dxfId="189" priority="151" stopIfTrue="1" operator="lessThan">
      <formula>$J$5</formula>
    </cfRule>
    <cfRule type="cellIs" dxfId="188" priority="152" stopIfTrue="1" operator="equal">
      <formula>$J$5</formula>
    </cfRule>
  </conditionalFormatting>
  <conditionalFormatting sqref="I83">
    <cfRule type="cellIs" dxfId="187" priority="153" stopIfTrue="1" operator="lessThan">
      <formula>$K$5</formula>
    </cfRule>
    <cfRule type="cellIs" dxfId="186" priority="154" stopIfTrue="1" operator="equal">
      <formula>$K$5</formula>
    </cfRule>
  </conditionalFormatting>
  <conditionalFormatting sqref="J83">
    <cfRule type="cellIs" dxfId="185" priority="155" stopIfTrue="1" operator="lessThan">
      <formula>$L$5</formula>
    </cfRule>
    <cfRule type="cellIs" dxfId="184" priority="156" stopIfTrue="1" operator="equal">
      <formula>$L$5</formula>
    </cfRule>
  </conditionalFormatting>
  <conditionalFormatting sqref="K83">
    <cfRule type="cellIs" dxfId="183" priority="157" stopIfTrue="1" operator="lessThan">
      <formula>$M$5</formula>
    </cfRule>
    <cfRule type="cellIs" dxfId="182" priority="158" stopIfTrue="1" operator="equal">
      <formula>$M$5</formula>
    </cfRule>
  </conditionalFormatting>
  <conditionalFormatting sqref="L83:L84">
    <cfRule type="cellIs" dxfId="181" priority="159" stopIfTrue="1" operator="lessThan">
      <formula>$N$5</formula>
    </cfRule>
    <cfRule type="cellIs" dxfId="180" priority="160" stopIfTrue="1" operator="equal">
      <formula>$N$5</formula>
    </cfRule>
  </conditionalFormatting>
  <conditionalFormatting sqref="M83:M84">
    <cfRule type="cellIs" dxfId="179" priority="161" stopIfTrue="1" operator="lessThan">
      <formula>$O$5</formula>
    </cfRule>
    <cfRule type="cellIs" dxfId="178" priority="162" stopIfTrue="1" operator="equal">
      <formula>$O$5</formula>
    </cfRule>
  </conditionalFormatting>
  <conditionalFormatting sqref="N83:N84">
    <cfRule type="cellIs" dxfId="177" priority="163" stopIfTrue="1" operator="lessThan">
      <formula>$P$5</formula>
    </cfRule>
    <cfRule type="cellIs" dxfId="176" priority="164" stopIfTrue="1" operator="equal">
      <formula>$P$5</formula>
    </cfRule>
  </conditionalFormatting>
  <conditionalFormatting sqref="O83:O84">
    <cfRule type="cellIs" dxfId="175" priority="165" stopIfTrue="1" operator="lessThan">
      <formula>$Q$5</formula>
    </cfRule>
    <cfRule type="cellIs" dxfId="174" priority="166" stopIfTrue="1" operator="equal">
      <formula>$Q$5</formula>
    </cfRule>
  </conditionalFormatting>
  <conditionalFormatting sqref="P83:P84">
    <cfRule type="cellIs" dxfId="173" priority="167" stopIfTrue="1" operator="lessThan">
      <formula>$R$5</formula>
    </cfRule>
    <cfRule type="cellIs" dxfId="172" priority="168" stopIfTrue="1" operator="equal">
      <formula>$R$5</formula>
    </cfRule>
  </conditionalFormatting>
  <conditionalFormatting sqref="Q83:Q84">
    <cfRule type="cellIs" dxfId="171" priority="169" stopIfTrue="1" operator="equal">
      <formula>$S$5</formula>
    </cfRule>
    <cfRule type="cellIs" dxfId="170" priority="170" stopIfTrue="1" operator="lessThan">
      <formula>$S$5</formula>
    </cfRule>
  </conditionalFormatting>
  <conditionalFormatting sqref="R83:R84">
    <cfRule type="cellIs" dxfId="169" priority="171" stopIfTrue="1" operator="lessThan">
      <formula>$T$5</formula>
    </cfRule>
    <cfRule type="cellIs" dxfId="168" priority="172" stopIfTrue="1" operator="equal">
      <formula>$T$5</formula>
    </cfRule>
  </conditionalFormatting>
  <conditionalFormatting sqref="S83:S84">
    <cfRule type="cellIs" dxfId="167" priority="173" stopIfTrue="1" operator="equal">
      <formula>$U$5</formula>
    </cfRule>
    <cfRule type="cellIs" dxfId="166" priority="174" stopIfTrue="1" operator="lessThan">
      <formula>$U$5</formula>
    </cfRule>
  </conditionalFormatting>
  <conditionalFormatting sqref="T83:T84">
    <cfRule type="cellIs" dxfId="165" priority="175" stopIfTrue="1" operator="lessThan">
      <formula>$V$5</formula>
    </cfRule>
    <cfRule type="cellIs" dxfId="164" priority="176" stopIfTrue="1" operator="equal">
      <formula>$V$5</formula>
    </cfRule>
  </conditionalFormatting>
  <conditionalFormatting sqref="U83:U84">
    <cfRule type="cellIs" dxfId="163" priority="177" stopIfTrue="1" operator="lessThan">
      <formula>$W$5</formula>
    </cfRule>
    <cfRule type="cellIs" dxfId="162" priority="178" stopIfTrue="1" operator="equal">
      <formula>$W$5</formula>
    </cfRule>
  </conditionalFormatting>
  <conditionalFormatting sqref="V83:V84">
    <cfRule type="cellIs" dxfId="161" priority="179" stopIfTrue="1" operator="lessThan">
      <formula>$X$5</formula>
    </cfRule>
    <cfRule type="cellIs" dxfId="160" priority="180" stopIfTrue="1" operator="equal">
      <formula>$X$5</formula>
    </cfRule>
  </conditionalFormatting>
  <conditionalFormatting sqref="W83:W84">
    <cfRule type="cellIs" dxfId="159" priority="181" stopIfTrue="1" operator="equal">
      <formula>$Y$5</formula>
    </cfRule>
    <cfRule type="cellIs" dxfId="158" priority="182" stopIfTrue="1" operator="lessThan">
      <formula>$Y$5</formula>
    </cfRule>
  </conditionalFormatting>
  <conditionalFormatting sqref="X83:X84">
    <cfRule type="cellIs" dxfId="157" priority="183" stopIfTrue="1" operator="lessThan">
      <formula>$Z$5</formula>
    </cfRule>
    <cfRule type="cellIs" dxfId="156" priority="184" stopIfTrue="1" operator="equal">
      <formula>$Z$5</formula>
    </cfRule>
  </conditionalFormatting>
  <conditionalFormatting sqref="Y83:Y84">
    <cfRule type="cellIs" dxfId="155" priority="185" stopIfTrue="1" operator="lessThan">
      <formula>$AA$5</formula>
    </cfRule>
    <cfRule type="cellIs" dxfId="154" priority="186" stopIfTrue="1" operator="equal">
      <formula>$AA$5</formula>
    </cfRule>
  </conditionalFormatting>
  <conditionalFormatting sqref="Z83:Z84">
    <cfRule type="cellIs" dxfId="153" priority="187" stopIfTrue="1" operator="lessThan">
      <formula>$AB$5</formula>
    </cfRule>
    <cfRule type="cellIs" dxfId="152" priority="188" stopIfTrue="1" operator="equal">
      <formula>$AB$5</formula>
    </cfRule>
  </conditionalFormatting>
  <conditionalFormatting sqref="AA83:AA84">
    <cfRule type="cellIs" dxfId="151" priority="189" stopIfTrue="1" operator="lessThan">
      <formula>$AC$5</formula>
    </cfRule>
    <cfRule type="cellIs" dxfId="150" priority="190" stopIfTrue="1" operator="equal">
      <formula>$AC$5</formula>
    </cfRule>
  </conditionalFormatting>
  <conditionalFormatting sqref="F83:F84 F86:F95">
    <cfRule type="cellIs" dxfId="149" priority="191" stopIfTrue="1" operator="equal">
      <formula>0</formula>
    </cfRule>
    <cfRule type="cellIs" dxfId="148" priority="192" stopIfTrue="1" operator="lessThan">
      <formula>0</formula>
    </cfRule>
  </conditionalFormatting>
  <conditionalFormatting sqref="D75:E75">
    <cfRule type="cellIs" dxfId="147" priority="145" stopIfTrue="1" operator="lessThan">
      <formula>$AC$5</formula>
    </cfRule>
    <cfRule type="cellIs" dxfId="146" priority="146" stopIfTrue="1" operator="equal">
      <formula>$AC$5</formula>
    </cfRule>
  </conditionalFormatting>
  <conditionalFormatting sqref="F75">
    <cfRule type="cellIs" dxfId="145" priority="147" stopIfTrue="1" operator="equal">
      <formula>0</formula>
    </cfRule>
    <cfRule type="cellIs" dxfId="144" priority="148" stopIfTrue="1" operator="lessThan">
      <formula>0</formula>
    </cfRule>
  </conditionalFormatting>
  <conditionalFormatting sqref="G75">
    <cfRule type="cellIs" dxfId="143" priority="103" stopIfTrue="1" operator="equal">
      <formula>$I$5</formula>
    </cfRule>
    <cfRule type="cellIs" dxfId="142" priority="104" stopIfTrue="1" operator="lessThan">
      <formula>$I$5</formula>
    </cfRule>
  </conditionalFormatting>
  <conditionalFormatting sqref="H75">
    <cfRule type="cellIs" dxfId="141" priority="105" stopIfTrue="1" operator="lessThan">
      <formula>$J$5</formula>
    </cfRule>
    <cfRule type="cellIs" dxfId="140" priority="106" stopIfTrue="1" operator="equal">
      <formula>$J$5</formula>
    </cfRule>
  </conditionalFormatting>
  <conditionalFormatting sqref="I75">
    <cfRule type="cellIs" dxfId="139" priority="107" stopIfTrue="1" operator="lessThan">
      <formula>$K$5</formula>
    </cfRule>
    <cfRule type="cellIs" dxfId="138" priority="108" stopIfTrue="1" operator="equal">
      <formula>$K$5</formula>
    </cfRule>
  </conditionalFormatting>
  <conditionalFormatting sqref="J75">
    <cfRule type="cellIs" dxfId="137" priority="109" stopIfTrue="1" operator="lessThan">
      <formula>$L$5</formula>
    </cfRule>
    <cfRule type="cellIs" dxfId="136" priority="110" stopIfTrue="1" operator="equal">
      <formula>$L$5</formula>
    </cfRule>
  </conditionalFormatting>
  <conditionalFormatting sqref="K75">
    <cfRule type="cellIs" dxfId="135" priority="111" stopIfTrue="1" operator="lessThan">
      <formula>$M$5</formula>
    </cfRule>
    <cfRule type="cellIs" dxfId="134" priority="112" stopIfTrue="1" operator="equal">
      <formula>$M$5</formula>
    </cfRule>
  </conditionalFormatting>
  <conditionalFormatting sqref="L75">
    <cfRule type="cellIs" dxfId="133" priority="113" stopIfTrue="1" operator="lessThan">
      <formula>$N$5</formula>
    </cfRule>
    <cfRule type="cellIs" dxfId="132" priority="114" stopIfTrue="1" operator="equal">
      <formula>$N$5</formula>
    </cfRule>
  </conditionalFormatting>
  <conditionalFormatting sqref="M75">
    <cfRule type="cellIs" dxfId="131" priority="115" stopIfTrue="1" operator="lessThan">
      <formula>$O$5</formula>
    </cfRule>
    <cfRule type="cellIs" dxfId="130" priority="116" stopIfTrue="1" operator="equal">
      <formula>$O$5</formula>
    </cfRule>
  </conditionalFormatting>
  <conditionalFormatting sqref="N75">
    <cfRule type="cellIs" dxfId="129" priority="117" stopIfTrue="1" operator="lessThan">
      <formula>$P$5</formula>
    </cfRule>
    <cfRule type="cellIs" dxfId="128" priority="118" stopIfTrue="1" operator="equal">
      <formula>$P$5</formula>
    </cfRule>
  </conditionalFormatting>
  <conditionalFormatting sqref="O75">
    <cfRule type="cellIs" dxfId="127" priority="119" stopIfTrue="1" operator="lessThan">
      <formula>$Q$5</formula>
    </cfRule>
    <cfRule type="cellIs" dxfId="126" priority="120" stopIfTrue="1" operator="equal">
      <formula>$Q$5</formula>
    </cfRule>
  </conditionalFormatting>
  <conditionalFormatting sqref="P75">
    <cfRule type="cellIs" dxfId="125" priority="121" stopIfTrue="1" operator="lessThan">
      <formula>$R$5</formula>
    </cfRule>
    <cfRule type="cellIs" dxfId="124" priority="122" stopIfTrue="1" operator="equal">
      <formula>$R$5</formula>
    </cfRule>
  </conditionalFormatting>
  <conditionalFormatting sqref="Q75">
    <cfRule type="cellIs" dxfId="123" priority="123" stopIfTrue="1" operator="equal">
      <formula>$S$5</formula>
    </cfRule>
    <cfRule type="cellIs" dxfId="122" priority="124" stopIfTrue="1" operator="lessThan">
      <formula>$S$5</formula>
    </cfRule>
  </conditionalFormatting>
  <conditionalFormatting sqref="R75">
    <cfRule type="cellIs" dxfId="121" priority="125" stopIfTrue="1" operator="lessThan">
      <formula>$T$5</formula>
    </cfRule>
    <cfRule type="cellIs" dxfId="120" priority="126" stopIfTrue="1" operator="equal">
      <formula>$T$5</formula>
    </cfRule>
  </conditionalFormatting>
  <conditionalFormatting sqref="S75">
    <cfRule type="cellIs" dxfId="119" priority="127" stopIfTrue="1" operator="equal">
      <formula>$U$5</formula>
    </cfRule>
    <cfRule type="cellIs" dxfId="118" priority="128" stopIfTrue="1" operator="lessThan">
      <formula>$U$5</formula>
    </cfRule>
  </conditionalFormatting>
  <conditionalFormatting sqref="T75">
    <cfRule type="cellIs" dxfId="117" priority="129" stopIfTrue="1" operator="lessThan">
      <formula>$V$5</formula>
    </cfRule>
    <cfRule type="cellIs" dxfId="116" priority="130" stopIfTrue="1" operator="equal">
      <formula>$V$5</formula>
    </cfRule>
  </conditionalFormatting>
  <conditionalFormatting sqref="U75">
    <cfRule type="cellIs" dxfId="115" priority="131" stopIfTrue="1" operator="lessThan">
      <formula>$W$5</formula>
    </cfRule>
    <cfRule type="cellIs" dxfId="114" priority="132" stopIfTrue="1" operator="equal">
      <formula>$W$5</formula>
    </cfRule>
  </conditionalFormatting>
  <conditionalFormatting sqref="V75">
    <cfRule type="cellIs" dxfId="113" priority="133" stopIfTrue="1" operator="lessThan">
      <formula>$X$5</formula>
    </cfRule>
    <cfRule type="cellIs" dxfId="112" priority="134" stopIfTrue="1" operator="equal">
      <formula>$X$5</formula>
    </cfRule>
  </conditionalFormatting>
  <conditionalFormatting sqref="W75">
    <cfRule type="cellIs" dxfId="111" priority="135" stopIfTrue="1" operator="equal">
      <formula>$Y$5</formula>
    </cfRule>
    <cfRule type="cellIs" dxfId="110" priority="136" stopIfTrue="1" operator="lessThan">
      <formula>$Y$5</formula>
    </cfRule>
  </conditionalFormatting>
  <conditionalFormatting sqref="X75">
    <cfRule type="cellIs" dxfId="109" priority="137" stopIfTrue="1" operator="lessThan">
      <formula>$Z$5</formula>
    </cfRule>
    <cfRule type="cellIs" dxfId="108" priority="138" stopIfTrue="1" operator="equal">
      <formula>$Z$5</formula>
    </cfRule>
  </conditionalFormatting>
  <conditionalFormatting sqref="Y75">
    <cfRule type="cellIs" dxfId="107" priority="139" stopIfTrue="1" operator="lessThan">
      <formula>$AA$5</formula>
    </cfRule>
    <cfRule type="cellIs" dxfId="106" priority="140" stopIfTrue="1" operator="equal">
      <formula>$AA$5</formula>
    </cfRule>
  </conditionalFormatting>
  <conditionalFormatting sqref="Z75">
    <cfRule type="cellIs" dxfId="105" priority="141" stopIfTrue="1" operator="lessThan">
      <formula>$AB$5</formula>
    </cfRule>
    <cfRule type="cellIs" dxfId="104" priority="142" stopIfTrue="1" operator="equal">
      <formula>$AB$5</formula>
    </cfRule>
  </conditionalFormatting>
  <conditionalFormatting sqref="AA75">
    <cfRule type="cellIs" dxfId="103" priority="143" stopIfTrue="1" operator="lessThan">
      <formula>$AC$5</formula>
    </cfRule>
    <cfRule type="cellIs" dxfId="102" priority="144" stopIfTrue="1" operator="equal">
      <formula>$AC$5</formula>
    </cfRule>
  </conditionalFormatting>
  <conditionalFormatting sqref="C75">
    <cfRule type="cellIs" dxfId="101" priority="99" stopIfTrue="1" operator="lessThan">
      <formula>$AA$5</formula>
    </cfRule>
    <cfRule type="cellIs" dxfId="100" priority="100" stopIfTrue="1" operator="equal">
      <formula>$AA$5</formula>
    </cfRule>
  </conditionalFormatting>
  <conditionalFormatting sqref="C69:C74">
    <cfRule type="cellIs" dxfId="99" priority="101" stopIfTrue="1" operator="lessThan">
      <formula>$AA$5</formula>
    </cfRule>
    <cfRule type="cellIs" dxfId="98" priority="102" stopIfTrue="1" operator="equal">
      <formula>$AA$5</formula>
    </cfRule>
  </conditionalFormatting>
  <conditionalFormatting sqref="G97">
    <cfRule type="cellIs" dxfId="97" priority="55" stopIfTrue="1" operator="equal">
      <formula>$I$5</formula>
    </cfRule>
    <cfRule type="cellIs" dxfId="96" priority="56" stopIfTrue="1" operator="lessThan">
      <formula>$I$5</formula>
    </cfRule>
  </conditionalFormatting>
  <conditionalFormatting sqref="H97">
    <cfRule type="cellIs" dxfId="95" priority="57" stopIfTrue="1" operator="lessThan">
      <formula>$J$5</formula>
    </cfRule>
    <cfRule type="cellIs" dxfId="94" priority="58" stopIfTrue="1" operator="equal">
      <formula>$J$5</formula>
    </cfRule>
  </conditionalFormatting>
  <conditionalFormatting sqref="I97">
    <cfRule type="cellIs" dxfId="93" priority="59" stopIfTrue="1" operator="lessThan">
      <formula>$K$5</formula>
    </cfRule>
    <cfRule type="cellIs" dxfId="92" priority="60" stopIfTrue="1" operator="equal">
      <formula>$K$5</formula>
    </cfRule>
  </conditionalFormatting>
  <conditionalFormatting sqref="J97">
    <cfRule type="cellIs" dxfId="91" priority="61" stopIfTrue="1" operator="lessThan">
      <formula>$L$5</formula>
    </cfRule>
    <cfRule type="cellIs" dxfId="90" priority="62" stopIfTrue="1" operator="equal">
      <formula>$L$5</formula>
    </cfRule>
  </conditionalFormatting>
  <conditionalFormatting sqref="K97">
    <cfRule type="cellIs" dxfId="89" priority="63" stopIfTrue="1" operator="lessThan">
      <formula>$M$5</formula>
    </cfRule>
    <cfRule type="cellIs" dxfId="88" priority="64" stopIfTrue="1" operator="equal">
      <formula>$M$5</formula>
    </cfRule>
  </conditionalFormatting>
  <conditionalFormatting sqref="L97:L98">
    <cfRule type="cellIs" dxfId="87" priority="65" stopIfTrue="1" operator="lessThan">
      <formula>$N$5</formula>
    </cfRule>
    <cfRule type="cellIs" dxfId="86" priority="66" stopIfTrue="1" operator="equal">
      <formula>$N$5</formula>
    </cfRule>
  </conditionalFormatting>
  <conditionalFormatting sqref="M97:M98">
    <cfRule type="cellIs" dxfId="85" priority="67" stopIfTrue="1" operator="lessThan">
      <formula>$O$5</formula>
    </cfRule>
    <cfRule type="cellIs" dxfId="84" priority="68" stopIfTrue="1" operator="equal">
      <formula>$O$5</formula>
    </cfRule>
  </conditionalFormatting>
  <conditionalFormatting sqref="N97:N98">
    <cfRule type="cellIs" dxfId="83" priority="69" stopIfTrue="1" operator="lessThan">
      <formula>$P$5</formula>
    </cfRule>
    <cfRule type="cellIs" dxfId="82" priority="70" stopIfTrue="1" operator="equal">
      <formula>$P$5</formula>
    </cfRule>
  </conditionalFormatting>
  <conditionalFormatting sqref="O97:O98">
    <cfRule type="cellIs" dxfId="81" priority="71" stopIfTrue="1" operator="lessThan">
      <formula>$Q$5</formula>
    </cfRule>
    <cfRule type="cellIs" dxfId="80" priority="72" stopIfTrue="1" operator="equal">
      <formula>$Q$5</formula>
    </cfRule>
  </conditionalFormatting>
  <conditionalFormatting sqref="P97:P98">
    <cfRule type="cellIs" dxfId="79" priority="73" stopIfTrue="1" operator="lessThan">
      <formula>$R$5</formula>
    </cfRule>
    <cfRule type="cellIs" dxfId="78" priority="74" stopIfTrue="1" operator="equal">
      <formula>$R$5</formula>
    </cfRule>
  </conditionalFormatting>
  <conditionalFormatting sqref="Q97:Q98">
    <cfRule type="cellIs" dxfId="77" priority="75" stopIfTrue="1" operator="equal">
      <formula>$S$5</formula>
    </cfRule>
    <cfRule type="cellIs" dxfId="76" priority="76" stopIfTrue="1" operator="lessThan">
      <formula>$S$5</formula>
    </cfRule>
  </conditionalFormatting>
  <conditionalFormatting sqref="R97:R98">
    <cfRule type="cellIs" dxfId="75" priority="77" stopIfTrue="1" operator="lessThan">
      <formula>$T$5</formula>
    </cfRule>
    <cfRule type="cellIs" dxfId="74" priority="78" stopIfTrue="1" operator="equal">
      <formula>$T$5</formula>
    </cfRule>
  </conditionalFormatting>
  <conditionalFormatting sqref="S97:S98">
    <cfRule type="cellIs" dxfId="73" priority="79" stopIfTrue="1" operator="equal">
      <formula>$U$5</formula>
    </cfRule>
    <cfRule type="cellIs" dxfId="72" priority="80" stopIfTrue="1" operator="lessThan">
      <formula>$U$5</formula>
    </cfRule>
  </conditionalFormatting>
  <conditionalFormatting sqref="T97:T98">
    <cfRule type="cellIs" dxfId="71" priority="81" stopIfTrue="1" operator="lessThan">
      <formula>$V$5</formula>
    </cfRule>
    <cfRule type="cellIs" dxfId="70" priority="82" stopIfTrue="1" operator="equal">
      <formula>$V$5</formula>
    </cfRule>
  </conditionalFormatting>
  <conditionalFormatting sqref="U97:U98">
    <cfRule type="cellIs" dxfId="69" priority="83" stopIfTrue="1" operator="lessThan">
      <formula>$W$5</formula>
    </cfRule>
    <cfRule type="cellIs" dxfId="68" priority="84" stopIfTrue="1" operator="equal">
      <formula>$W$5</formula>
    </cfRule>
  </conditionalFormatting>
  <conditionalFormatting sqref="V97:V98">
    <cfRule type="cellIs" dxfId="67" priority="85" stopIfTrue="1" operator="lessThan">
      <formula>$X$5</formula>
    </cfRule>
    <cfRule type="cellIs" dxfId="66" priority="86" stopIfTrue="1" operator="equal">
      <formula>$X$5</formula>
    </cfRule>
  </conditionalFormatting>
  <conditionalFormatting sqref="W97:W98">
    <cfRule type="cellIs" dxfId="65" priority="87" stopIfTrue="1" operator="equal">
      <formula>$Y$5</formula>
    </cfRule>
    <cfRule type="cellIs" dxfId="64" priority="88" stopIfTrue="1" operator="lessThan">
      <formula>$Y$5</formula>
    </cfRule>
  </conditionalFormatting>
  <conditionalFormatting sqref="X97:X98">
    <cfRule type="cellIs" dxfId="63" priority="89" stopIfTrue="1" operator="lessThan">
      <formula>$Z$5</formula>
    </cfRule>
    <cfRule type="cellIs" dxfId="62" priority="90" stopIfTrue="1" operator="equal">
      <formula>$Z$5</formula>
    </cfRule>
  </conditionalFormatting>
  <conditionalFormatting sqref="Y97:Y98">
    <cfRule type="cellIs" dxfId="61" priority="91" stopIfTrue="1" operator="lessThan">
      <formula>$AA$5</formula>
    </cfRule>
    <cfRule type="cellIs" dxfId="60" priority="92" stopIfTrue="1" operator="equal">
      <formula>$AA$5</formula>
    </cfRule>
  </conditionalFormatting>
  <conditionalFormatting sqref="Z97:Z98">
    <cfRule type="cellIs" dxfId="59" priority="93" stopIfTrue="1" operator="lessThan">
      <formula>$AB$5</formula>
    </cfRule>
    <cfRule type="cellIs" dxfId="58" priority="94" stopIfTrue="1" operator="equal">
      <formula>$AB$5</formula>
    </cfRule>
  </conditionalFormatting>
  <conditionalFormatting sqref="AA97:AA98">
    <cfRule type="cellIs" dxfId="57" priority="95" stopIfTrue="1" operator="lessThan">
      <formula>$AC$5</formula>
    </cfRule>
    <cfRule type="cellIs" dxfId="56" priority="96" stopIfTrue="1" operator="equal">
      <formula>$AC$5</formula>
    </cfRule>
  </conditionalFormatting>
  <conditionalFormatting sqref="F97:F98 F100:F107 F110:F111">
    <cfRule type="cellIs" dxfId="55" priority="97" stopIfTrue="1" operator="equal">
      <formula>0</formula>
    </cfRule>
    <cfRule type="cellIs" dxfId="54" priority="98" stopIfTrue="1" operator="lessThan">
      <formula>0</formula>
    </cfRule>
  </conditionalFormatting>
  <conditionalFormatting sqref="G108:G109">
    <cfRule type="cellIs" dxfId="53" priority="11" stopIfTrue="1" operator="equal">
      <formula>$I$5</formula>
    </cfRule>
    <cfRule type="cellIs" dxfId="52" priority="12" stopIfTrue="1" operator="lessThan">
      <formula>$I$5</formula>
    </cfRule>
  </conditionalFormatting>
  <conditionalFormatting sqref="H108:H109">
    <cfRule type="cellIs" dxfId="51" priority="13" stopIfTrue="1" operator="lessThan">
      <formula>$J$5</formula>
    </cfRule>
    <cfRule type="cellIs" dxfId="50" priority="14" stopIfTrue="1" operator="equal">
      <formula>$J$5</formula>
    </cfRule>
  </conditionalFormatting>
  <conditionalFormatting sqref="I108:I109">
    <cfRule type="cellIs" dxfId="49" priority="15" stopIfTrue="1" operator="lessThan">
      <formula>$K$5</formula>
    </cfRule>
    <cfRule type="cellIs" dxfId="48" priority="16" stopIfTrue="1" operator="equal">
      <formula>$K$5</formula>
    </cfRule>
  </conditionalFormatting>
  <conditionalFormatting sqref="J108:J109">
    <cfRule type="cellIs" dxfId="47" priority="17" stopIfTrue="1" operator="lessThan">
      <formula>$L$5</formula>
    </cfRule>
    <cfRule type="cellIs" dxfId="46" priority="18" stopIfTrue="1" operator="equal">
      <formula>$L$5</formula>
    </cfRule>
  </conditionalFormatting>
  <conditionalFormatting sqref="K108:K109">
    <cfRule type="cellIs" dxfId="45" priority="19" stopIfTrue="1" operator="lessThan">
      <formula>$M$5</formula>
    </cfRule>
    <cfRule type="cellIs" dxfId="44" priority="20" stopIfTrue="1" operator="equal">
      <formula>$M$5</formula>
    </cfRule>
  </conditionalFormatting>
  <conditionalFormatting sqref="L108:L109">
    <cfRule type="cellIs" dxfId="43" priority="21" stopIfTrue="1" operator="lessThan">
      <formula>$N$5</formula>
    </cfRule>
    <cfRule type="cellIs" dxfId="42" priority="22" stopIfTrue="1" operator="equal">
      <formula>$N$5</formula>
    </cfRule>
  </conditionalFormatting>
  <conditionalFormatting sqref="M108:M109">
    <cfRule type="cellIs" dxfId="41" priority="23" stopIfTrue="1" operator="lessThan">
      <formula>$O$5</formula>
    </cfRule>
    <cfRule type="cellIs" dxfId="40" priority="24" stopIfTrue="1" operator="equal">
      <formula>$O$5</formula>
    </cfRule>
  </conditionalFormatting>
  <conditionalFormatting sqref="N108:N109">
    <cfRule type="cellIs" dxfId="39" priority="25" stopIfTrue="1" operator="lessThan">
      <formula>$P$5</formula>
    </cfRule>
    <cfRule type="cellIs" dxfId="38" priority="26" stopIfTrue="1" operator="equal">
      <formula>$P$5</formula>
    </cfRule>
  </conditionalFormatting>
  <conditionalFormatting sqref="O108:O109">
    <cfRule type="cellIs" dxfId="37" priority="27" stopIfTrue="1" operator="lessThan">
      <formula>$Q$5</formula>
    </cfRule>
    <cfRule type="cellIs" dxfId="36" priority="28" stopIfTrue="1" operator="equal">
      <formula>$Q$5</formula>
    </cfRule>
  </conditionalFormatting>
  <conditionalFormatting sqref="P108:P109">
    <cfRule type="cellIs" dxfId="35" priority="29" stopIfTrue="1" operator="lessThan">
      <formula>$R$5</formula>
    </cfRule>
    <cfRule type="cellIs" dxfId="34" priority="30" stopIfTrue="1" operator="equal">
      <formula>$R$5</formula>
    </cfRule>
  </conditionalFormatting>
  <conditionalFormatting sqref="Q108:Q109">
    <cfRule type="cellIs" dxfId="33" priority="31" stopIfTrue="1" operator="equal">
      <formula>$S$5</formula>
    </cfRule>
    <cfRule type="cellIs" dxfId="32" priority="32" stopIfTrue="1" operator="lessThan">
      <formula>$S$5</formula>
    </cfRule>
  </conditionalFormatting>
  <conditionalFormatting sqref="R108:R109">
    <cfRule type="cellIs" dxfId="31" priority="33" stopIfTrue="1" operator="lessThan">
      <formula>$T$5</formula>
    </cfRule>
    <cfRule type="cellIs" dxfId="30" priority="34" stopIfTrue="1" operator="equal">
      <formula>$T$5</formula>
    </cfRule>
  </conditionalFormatting>
  <conditionalFormatting sqref="S108:S109">
    <cfRule type="cellIs" dxfId="29" priority="35" stopIfTrue="1" operator="equal">
      <formula>$U$5</formula>
    </cfRule>
    <cfRule type="cellIs" dxfId="28" priority="36" stopIfTrue="1" operator="lessThan">
      <formula>$U$5</formula>
    </cfRule>
  </conditionalFormatting>
  <conditionalFormatting sqref="T108:T109">
    <cfRule type="cellIs" dxfId="27" priority="37" stopIfTrue="1" operator="lessThan">
      <formula>$V$5</formula>
    </cfRule>
    <cfRule type="cellIs" dxfId="26" priority="38" stopIfTrue="1" operator="equal">
      <formula>$V$5</formula>
    </cfRule>
  </conditionalFormatting>
  <conditionalFormatting sqref="U108:U109">
    <cfRule type="cellIs" dxfId="25" priority="39" stopIfTrue="1" operator="lessThan">
      <formula>$W$5</formula>
    </cfRule>
    <cfRule type="cellIs" dxfId="24" priority="40" stopIfTrue="1" operator="equal">
      <formula>$W$5</formula>
    </cfRule>
  </conditionalFormatting>
  <conditionalFormatting sqref="V108:V109">
    <cfRule type="cellIs" dxfId="23" priority="41" stopIfTrue="1" operator="lessThan">
      <formula>$X$5</formula>
    </cfRule>
    <cfRule type="cellIs" dxfId="22" priority="42" stopIfTrue="1" operator="equal">
      <formula>$X$5</formula>
    </cfRule>
  </conditionalFormatting>
  <conditionalFormatting sqref="W108:W109">
    <cfRule type="cellIs" dxfId="21" priority="43" stopIfTrue="1" operator="equal">
      <formula>$Y$5</formula>
    </cfRule>
    <cfRule type="cellIs" dxfId="20" priority="44" stopIfTrue="1" operator="lessThan">
      <formula>$Y$5</formula>
    </cfRule>
  </conditionalFormatting>
  <conditionalFormatting sqref="X108:X109">
    <cfRule type="cellIs" dxfId="19" priority="45" stopIfTrue="1" operator="lessThan">
      <formula>$Z$5</formula>
    </cfRule>
    <cfRule type="cellIs" dxfId="18" priority="46" stopIfTrue="1" operator="equal">
      <formula>$Z$5</formula>
    </cfRule>
  </conditionalFormatting>
  <conditionalFormatting sqref="Y108:Y109">
    <cfRule type="cellIs" dxfId="17" priority="47" stopIfTrue="1" operator="lessThan">
      <formula>$AA$5</formula>
    </cfRule>
    <cfRule type="cellIs" dxfId="16" priority="48" stopIfTrue="1" operator="equal">
      <formula>$AA$5</formula>
    </cfRule>
  </conditionalFormatting>
  <conditionalFormatting sqref="Z108:Z109">
    <cfRule type="cellIs" dxfId="15" priority="49" stopIfTrue="1" operator="lessThan">
      <formula>$AB$5</formula>
    </cfRule>
    <cfRule type="cellIs" dxfId="14" priority="50" stopIfTrue="1" operator="equal">
      <formula>$AB$5</formula>
    </cfRule>
  </conditionalFormatting>
  <conditionalFormatting sqref="D108:E109">
    <cfRule type="cellIs" dxfId="13" priority="51" stopIfTrue="1" operator="lessThan">
      <formula>$AC$5</formula>
    </cfRule>
    <cfRule type="cellIs" dxfId="12" priority="52" stopIfTrue="1" operator="equal">
      <formula>$AC$5</formula>
    </cfRule>
  </conditionalFormatting>
  <conditionalFormatting sqref="F108:F109">
    <cfRule type="cellIs" dxfId="11" priority="53" stopIfTrue="1" operator="equal">
      <formula>0</formula>
    </cfRule>
    <cfRule type="cellIs" dxfId="10" priority="54" stopIfTrue="1" operator="lessThan">
      <formula>0</formula>
    </cfRule>
  </conditionalFormatting>
  <conditionalFormatting sqref="C111">
    <cfRule type="cellIs" dxfId="9" priority="9" stopIfTrue="1" operator="lessThan">
      <formula>$AA$5</formula>
    </cfRule>
    <cfRule type="cellIs" dxfId="8" priority="10" stopIfTrue="1" operator="equal">
      <formula>$AA$5</formula>
    </cfRule>
  </conditionalFormatting>
  <conditionalFormatting sqref="C100:C105">
    <cfRule type="cellIs" dxfId="7" priority="7" stopIfTrue="1" operator="lessThan">
      <formula>$AA$5</formula>
    </cfRule>
    <cfRule type="cellIs" dxfId="6" priority="8" stopIfTrue="1" operator="equal">
      <formula>$AA$5</formula>
    </cfRule>
  </conditionalFormatting>
  <conditionalFormatting sqref="C106:C108">
    <cfRule type="cellIs" dxfId="5" priority="5" stopIfTrue="1" operator="lessThan">
      <formula>$AA$5</formula>
    </cfRule>
    <cfRule type="cellIs" dxfId="4" priority="6" stopIfTrue="1" operator="equal">
      <formula>$AA$5</formula>
    </cfRule>
  </conditionalFormatting>
  <conditionalFormatting sqref="C109">
    <cfRule type="cellIs" dxfId="3" priority="3" stopIfTrue="1" operator="lessThan">
      <formula>$AA$5</formula>
    </cfRule>
    <cfRule type="cellIs" dxfId="2" priority="4" stopIfTrue="1" operator="equal">
      <formula>$AA$5</formula>
    </cfRule>
  </conditionalFormatting>
  <conditionalFormatting sqref="C110">
    <cfRule type="cellIs" dxfId="1" priority="1" stopIfTrue="1" operator="lessThan">
      <formula>$AA$5</formula>
    </cfRule>
    <cfRule type="cellIs" dxfId="0" priority="2" stopIfTrue="1" operator="equal">
      <formula>$AA$5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2018-04-20T07:08:34Z</dcterms:created>
  <dcterms:modified xsi:type="dcterms:W3CDTF">2018-04-20T07:13:18Z</dcterms:modified>
</cp:coreProperties>
</file>